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A Y II D4." sheetId="1" r:id="rId1"/>
  </sheets>
  <externalReferences>
    <externalReference r:id="rId4"/>
  </externalReferences>
  <definedNames>
    <definedName name="_xlfn.AGGREGATE" hidden="1">#NAME?</definedName>
    <definedName name="_xlnm.Print_Area" localSheetId="0">'A Y II D4.'!$B$1:$U$71</definedName>
    <definedName name="_xlnm.Print_Titles" localSheetId="0">'A Y II D4.'!$1:$15</definedName>
  </definedNames>
  <calcPr fullCalcOnLoad="1"/>
</workbook>
</file>

<file path=xl/comments1.xml><?xml version="1.0" encoding="utf-8"?>
<comments xmlns="http://schemas.openxmlformats.org/spreadsheetml/2006/main">
  <authors>
    <author>SEP - Art?culo 73 LGCG </author>
    <author>SEP - Art?culo 73 LGCG</author>
    <author>SEP</author>
  </authors>
  <commentList>
    <comment ref="F13" authorId="0">
      <text>
        <r>
          <rPr>
            <b/>
            <sz val="9"/>
            <rFont val="Tahoma"/>
            <family val="2"/>
          </rPr>
          <t>SEP - Artículo 73 LGCG :</t>
        </r>
        <r>
          <rPr>
            <sz val="9"/>
            <rFont val="Tahoma"/>
            <family val="2"/>
          </rPr>
          <t xml:space="preserve">
Esta columna se integra de las columnas</t>
        </r>
        <r>
          <rPr>
            <b/>
            <sz val="9"/>
            <rFont val="Tahoma"/>
            <family val="2"/>
          </rPr>
          <t xml:space="preserve"> F hasta la L</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licencia se debe 
capturar 99999999</t>
        </r>
      </text>
    </comment>
    <comment ref="S14" authorId="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sharedStrings.xml><?xml version="1.0" encoding="utf-8"?>
<sst xmlns="http://schemas.openxmlformats.org/spreadsheetml/2006/main" count="387" uniqueCount="212">
  <si>
    <t>Formato: Personal con Licencia</t>
  </si>
  <si>
    <t>Entidad Federativa:</t>
  </si>
  <si>
    <t>Baja California</t>
  </si>
  <si>
    <t>3er. Trimestre  2019</t>
  </si>
  <si>
    <t>Hoja 1 de 1</t>
  </si>
  <si>
    <t>Entidad Federativa</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</si>
  <si>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</si>
  <si>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</si>
  <si>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</si>
  <si>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</si>
  <si>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</si>
  <si>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</si>
  <si>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</si>
  <si>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</si>
  <si>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</si>
  <si>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</si>
  <si>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</si>
  <si>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</si>
  <si>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</si>
  <si>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</si>
  <si>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</si>
  <si>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</si>
  <si>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</si>
  <si>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</si>
  <si>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</si>
  <si>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</si>
  <si>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</si>
  <si>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</si>
  <si>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GUGG740526 429</t>
  </si>
  <si>
    <t>GUGG740526HJCTRR03</t>
  </si>
  <si>
    <t>GUTIERREZ GRANADOS GREGORIO</t>
  </si>
  <si>
    <t>831011003202EDO120109783</t>
  </si>
  <si>
    <t>02</t>
  </si>
  <si>
    <t>EDO1201</t>
  </si>
  <si>
    <t>9783</t>
  </si>
  <si>
    <t>02DPT0010Q</t>
  </si>
  <si>
    <t>SIN GOCE DE SUELDO</t>
  </si>
  <si>
    <t>SIN GOCE DE SUELDO O SU REFRENDO</t>
  </si>
  <si>
    <t>83101</t>
  </si>
  <si>
    <t>1003</t>
  </si>
  <si>
    <t>2</t>
  </si>
  <si>
    <t>0</t>
  </si>
  <si>
    <t>03</t>
  </si>
  <si>
    <t>CON GOCE DE SUELDO</t>
  </si>
  <si>
    <t>INCAPACIDAD MEDICA MAYOR A UNA QUINCENA O SU REFRENDO</t>
  </si>
  <si>
    <t>MOLV830319RH9</t>
  </si>
  <si>
    <t>MOLV830319HBCRPC03</t>
  </si>
  <si>
    <t>MORENO LOPEZ VICTOR MANUEL</t>
  </si>
  <si>
    <t>831011003202E370100</t>
  </si>
  <si>
    <t>E3701</t>
  </si>
  <si>
    <t>LONL8404262P9</t>
  </si>
  <si>
    <t>LONL840426MBCZXL08</t>
  </si>
  <si>
    <t>LOZANO NUÑEZ LILIANA DOLORES</t>
  </si>
  <si>
    <t>831011003202E370200</t>
  </si>
  <si>
    <t>E3702</t>
  </si>
  <si>
    <t>VERJ840330LT0</t>
  </si>
  <si>
    <t>VERJ840330HGTLZN00</t>
  </si>
  <si>
    <t>VELAZQUEZ RUIZ JUAN ANTONIO</t>
  </si>
  <si>
    <t>831011003202E371100</t>
  </si>
  <si>
    <t>E3711</t>
  </si>
  <si>
    <t>MERD661109PL3</t>
  </si>
  <si>
    <t>MERD661109MPLNMR06</t>
  </si>
  <si>
    <t>MENDEZ ROMERO MARIA DORA GUADALUPE</t>
  </si>
  <si>
    <t>831011003202CF33206014388</t>
  </si>
  <si>
    <t>CF33206</t>
  </si>
  <si>
    <t>14388</t>
  </si>
  <si>
    <t>PREPENSIONARIA O SU REFRENDO</t>
  </si>
  <si>
    <t>MOLJ800301BJ5</t>
  </si>
  <si>
    <t>MOLJ800301HSLNYN05</t>
  </si>
  <si>
    <t>MONREAL LEYVA JOSE JUAN</t>
  </si>
  <si>
    <t>831011003202E3701200</t>
  </si>
  <si>
    <t>GACE650121MT7</t>
  </si>
  <si>
    <t>GACE650121HPLRPL00</t>
  </si>
  <si>
    <t>GARCIA CAPULIN EULOGIO</t>
  </si>
  <si>
    <t>831011003202CF02105012823</t>
  </si>
  <si>
    <t>CF02105</t>
  </si>
  <si>
    <t>DINM601202JP8</t>
  </si>
  <si>
    <t>DINM601202MBCZXR01</t>
  </si>
  <si>
    <t>MARTHA ALICIA DÍAZ NÚÑEZ</t>
  </si>
  <si>
    <t>831011003202E372518.00</t>
  </si>
  <si>
    <t>E3725</t>
  </si>
  <si>
    <t>18.0</t>
  </si>
  <si>
    <t>02DPT0012O</t>
  </si>
  <si>
    <t>FARL770111SN0</t>
  </si>
  <si>
    <t>FARL770111MBCRBZ01</t>
  </si>
  <si>
    <t>LIZETH FRANCO REBOLLAR</t>
  </si>
  <si>
    <t>831011003202E371118.00</t>
  </si>
  <si>
    <t>SIPC680110KX9</t>
  </si>
  <si>
    <t>SIPC680110MBCNLL18</t>
  </si>
  <si>
    <t>CLAUDIA IBETTE SING POLANCO</t>
  </si>
  <si>
    <t>831011003202E3725190</t>
  </si>
  <si>
    <t>20190812</t>
  </si>
  <si>
    <t>CORJ730511E43</t>
  </si>
  <si>
    <t>CORJ730511HBCRDS01</t>
  </si>
  <si>
    <t>JOSE JESUS CORTEZ RODRIGUEZ</t>
  </si>
  <si>
    <t>831011003202E3701100</t>
  </si>
  <si>
    <t>LEGD890610CZ5</t>
  </si>
  <si>
    <t>LEGD890610MBCMNN02</t>
  </si>
  <si>
    <t>DIANA KARINA LEMUS GONZALEZ</t>
  </si>
  <si>
    <t>831011003202CF1920102089</t>
  </si>
  <si>
    <t>CF19201</t>
  </si>
  <si>
    <t>2089</t>
  </si>
  <si>
    <t>FIRY810506GU7</t>
  </si>
  <si>
    <t>FIRY810506MBCGDD01</t>
  </si>
  <si>
    <t>YADIRA FIGUEROA RODRIGUEZ</t>
  </si>
  <si>
    <t>831011003202CF120202115</t>
  </si>
  <si>
    <t>CF1202</t>
  </si>
  <si>
    <t>2115</t>
  </si>
  <si>
    <t>20190916</t>
  </si>
  <si>
    <t>DUSJ4703228Z2</t>
  </si>
  <si>
    <t>DUSJ470322HJCXNM03</t>
  </si>
  <si>
    <t>JAIME DAVID DUEÑA SANCHEZ</t>
  </si>
  <si>
    <t>831011003202CF33206013146</t>
  </si>
  <si>
    <t>13146</t>
  </si>
  <si>
    <t>OIFI860617GA1</t>
  </si>
  <si>
    <t>OIFI860617HNTLLS02</t>
  </si>
  <si>
    <t>OLIVO FLORES ISMAEL</t>
  </si>
  <si>
    <t>02DPT0008B</t>
  </si>
  <si>
    <t>ASUNTOS PARTICULARES O SU REFRENDO</t>
  </si>
  <si>
    <t>LIVB540825JN1</t>
  </si>
  <si>
    <t>LIVB540825MYNZLL08</t>
  </si>
  <si>
    <t xml:space="preserve">LIZARRAGA VELAZQUEZ BLANCA ESTELA       </t>
  </si>
  <si>
    <t>831011003202CF33206014384</t>
  </si>
  <si>
    <t>14384</t>
  </si>
  <si>
    <t>INCAPACIDAD MÉDICA O SU REFRENDO</t>
  </si>
  <si>
    <t>MAMG810127IA6</t>
  </si>
  <si>
    <t>MAMG810127MSRRNB01</t>
  </si>
  <si>
    <t>MARTINEZ MENDIVIL GABRIELA ELIZABETH</t>
  </si>
  <si>
    <t>831011003202E3725200</t>
  </si>
  <si>
    <t>AELA670930R50</t>
  </si>
  <si>
    <t>AELA670930MDGRYM03</t>
  </si>
  <si>
    <t>ARELLANO LEYVA MARIA AMPARO DEL ROCIO</t>
  </si>
  <si>
    <t>831011003202CF0420106980</t>
  </si>
  <si>
    <t>CF04201</t>
  </si>
  <si>
    <t>6980</t>
  </si>
  <si>
    <t>RIVC6011221G5</t>
  </si>
  <si>
    <t>RIVC601122MSLVLC08</t>
  </si>
  <si>
    <t>RIVAS VELARDE MARIA CECILIA</t>
  </si>
  <si>
    <t>831011003202S0120202074</t>
  </si>
  <si>
    <t>S01202</t>
  </si>
  <si>
    <t>2074</t>
  </si>
  <si>
    <t>DUGF970227PA3</t>
  </si>
  <si>
    <t>DUGF970227MBCRRR05</t>
  </si>
  <si>
    <t>DUARTE GUERRERO FERNANDA MELISSA</t>
  </si>
  <si>
    <t>MAVM8611105P5</t>
  </si>
  <si>
    <t>MAVM861110MSLRLR06</t>
  </si>
  <si>
    <t>MARTHA GABRIELA MARTINEZ VALENZUELA</t>
  </si>
  <si>
    <t>831011003202CF0420102135</t>
  </si>
  <si>
    <t>02DPT0014M</t>
  </si>
  <si>
    <t>MUCP880227DF4</t>
  </si>
  <si>
    <t>MUCP880227MBCXRL12</t>
  </si>
  <si>
    <t xml:space="preserve">MUÑOZ DE LA CRUZ PAULETTE IVANA CATALINA </t>
  </si>
  <si>
    <t>831011003202E3711400000</t>
  </si>
  <si>
    <t>0000</t>
  </si>
  <si>
    <t>CAWJ870823L69</t>
  </si>
  <si>
    <t>CAWJ870823HDFSTN02</t>
  </si>
  <si>
    <t>CASTOR WITRAGO JUAN MANUEL ROBERTO</t>
  </si>
  <si>
    <t>831011003202CF3420100.09452</t>
  </si>
  <si>
    <t>CF34201</t>
  </si>
  <si>
    <t>00.0</t>
  </si>
  <si>
    <t>02DPT0004F</t>
  </si>
  <si>
    <t>LOCL7602075P0</t>
  </si>
  <si>
    <t>LOCL760207MBCZSR04</t>
  </si>
  <si>
    <t>LOZOYA CASTRO LAURA ELENA</t>
  </si>
  <si>
    <t>831011003202CF120100.09450</t>
  </si>
  <si>
    <t>CF1201</t>
  </si>
  <si>
    <t>9450</t>
  </si>
  <si>
    <t>INCAPACIDAD MEDICA O SU REFRENDO</t>
  </si>
  <si>
    <t>VAMR9811266PO</t>
  </si>
  <si>
    <t>VAMR981126HBCZNY03</t>
  </si>
  <si>
    <t>VAZQUEZ MONTOYA REYNALDO ABRAHAM</t>
  </si>
  <si>
    <t>831011003202SO120100.09469</t>
  </si>
  <si>
    <t>SO1201</t>
  </si>
  <si>
    <t>9469</t>
  </si>
  <si>
    <t>MEHE801012LN8</t>
  </si>
  <si>
    <t>MEHE801012MBCZRS08</t>
  </si>
  <si>
    <t>MEZA HERBERT ESMERALDA</t>
  </si>
  <si>
    <t>831011003202SO12020309</t>
  </si>
  <si>
    <t>SO1202</t>
  </si>
  <si>
    <t>309</t>
  </si>
  <si>
    <t>MIAA6001127M8</t>
  </si>
  <si>
    <t>MIAA600112HBCRCL09</t>
  </si>
  <si>
    <t>MIRANDA ACOSTA ALEJANDRO JAVIER</t>
  </si>
  <si>
    <t>831011003202E371300.00000</t>
  </si>
  <si>
    <t>E3713</t>
  </si>
  <si>
    <t>LECX780717TK9</t>
  </si>
  <si>
    <t>LECX780717MBCCRC07</t>
  </si>
  <si>
    <t>LECHUGA CRUZ XOCHITL</t>
  </si>
  <si>
    <t>831011003202E370100.00000</t>
  </si>
  <si>
    <t>02DPT0006D</t>
  </si>
  <si>
    <t>BAUA650807RH9</t>
  </si>
  <si>
    <t>BAUA650807MMCSRL04</t>
  </si>
  <si>
    <t>BASURTO URBINA ALMA LETICIA</t>
  </si>
  <si>
    <t>MACA650323EQ1</t>
  </si>
  <si>
    <t>MACA650323MBCGVN01</t>
  </si>
  <si>
    <t>MAGDALENO COVARRUBIAS ANA MARIA</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</si>
  <si>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</si>
  <si>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</si>
  <si>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</si>
  <si>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</si>
  <si>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</si>
  <si>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</si>
  <si>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LETICIA LÓPEZ PACHECO</t>
  </si>
  <si>
    <t>Nombre del  Responsable</t>
  </si>
  <si>
    <t>SUBDIRECTORA DE ADMINISTRACIÓN DE RECURSOS</t>
  </si>
  <si>
    <t>Cargo</t>
  </si>
  <si>
    <t>Firma</t>
  </si>
  <si>
    <t>FECHA: 14-OCTUBRE-19</t>
  </si>
  <si>
    <t>20190501</t>
  </si>
  <si>
    <t>20191231</t>
  </si>
  <si>
    <t>04</t>
  </si>
  <si>
    <t>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</si>
</sst>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s>
  <fonts count="67">
    <font>
      <sz val="11"/>
      <color theme="1"/>
      <name val="Calibri"/>
      <family val="2"/>
    </font>
    <font>
      <sz val="11"/>
      <color indexed="8"/>
      <name val="Calibri"/>
      <family val="2"/>
    </font>
    <font>
      <b/>
      <sz val="10"/>
      <name val="Calibri"/>
      <family val="2"/>
    </font>
    <font>
      <sz val="10"/>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4"/>
      <color indexed="63"/>
      <name val="Calibri"/>
      <family val="2"/>
    </font>
    <font>
      <sz val="10"/>
      <color indexed="8"/>
      <name val="Calibri"/>
      <family val="2"/>
    </font>
    <font>
      <b/>
      <sz val="10"/>
      <color indexed="8"/>
      <name val="Calibri"/>
      <family val="2"/>
    </font>
    <font>
      <sz val="11"/>
      <color indexed="63"/>
      <name val="Calibri"/>
      <family val="2"/>
    </font>
    <font>
      <b/>
      <sz val="12"/>
      <color indexed="63"/>
      <name val="Arial"/>
      <family val="2"/>
    </font>
    <font>
      <b/>
      <sz val="16"/>
      <color indexed="63"/>
      <name val="Arial"/>
      <family val="2"/>
    </font>
    <font>
      <sz val="11"/>
      <color indexed="63"/>
      <name val="Arial"/>
      <family val="2"/>
    </font>
    <font>
      <b/>
      <sz val="10"/>
      <color indexed="63"/>
      <name val="Arial"/>
      <family val="2"/>
    </font>
    <font>
      <sz val="10"/>
      <color indexed="63"/>
      <name val="Arial"/>
      <family val="2"/>
    </font>
    <font>
      <sz val="10"/>
      <color indexed="63"/>
      <name val="Calibri"/>
      <family val="2"/>
    </font>
    <font>
      <b/>
      <sz val="10"/>
      <color indexed="63"/>
      <name val="Calibri"/>
      <family val="2"/>
    </font>
    <font>
      <b/>
      <sz val="9"/>
      <color indexed="8"/>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4"/>
      <color theme="3" tint="-0.24997000396251678"/>
      <name val="Calibri"/>
      <family val="2"/>
    </font>
    <font>
      <sz val="10"/>
      <color theme="1"/>
      <name val="Calibri"/>
      <family val="2"/>
    </font>
    <font>
      <b/>
      <sz val="10"/>
      <color theme="1"/>
      <name val="Calibri"/>
      <family val="2"/>
    </font>
    <font>
      <sz val="11"/>
      <color theme="3" tint="-0.24997000396251678"/>
      <name val="Calibri"/>
      <family val="2"/>
    </font>
    <font>
      <b/>
      <sz val="12"/>
      <color theme="3" tint="-0.24997000396251678"/>
      <name val="Arial"/>
      <family val="2"/>
    </font>
    <font>
      <b/>
      <sz val="16"/>
      <color theme="3" tint="-0.24997000396251678"/>
      <name val="Arial"/>
      <family val="2"/>
    </font>
    <font>
      <sz val="11"/>
      <color theme="3" tint="-0.24997000396251678"/>
      <name val="Arial"/>
      <family val="2"/>
    </font>
    <font>
      <b/>
      <sz val="10"/>
      <color theme="3" tint="-0.24997000396251678"/>
      <name val="Arial"/>
      <family val="2"/>
    </font>
    <font>
      <sz val="10"/>
      <color theme="3" tint="-0.24997000396251678"/>
      <name val="Arial"/>
      <family val="2"/>
    </font>
    <font>
      <sz val="10"/>
      <color theme="3" tint="-0.24997000396251678"/>
      <name val="Calibri"/>
      <family val="2"/>
    </font>
    <font>
      <b/>
      <sz val="11"/>
      <color theme="3" tint="-0.24997000396251678"/>
      <name val="Calibri"/>
      <family val="2"/>
    </font>
    <font>
      <b/>
      <sz val="10"/>
      <color theme="3" tint="-0.24997000396251678"/>
      <name val="Calibri"/>
      <family val="2"/>
    </font>
    <font>
      <b/>
      <sz val="9"/>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5">
    <xf numFmtId="0" fontId="0" fillId="0" borderId="0" xfId="0" applyFont="1" applyAlignment="1">
      <alignment/>
    </xf>
    <xf numFmtId="0" fontId="52" fillId="33" borderId="10" xfId="0" applyFont="1" applyFill="1" applyBorder="1" applyAlignment="1">
      <alignment/>
    </xf>
    <xf numFmtId="0" fontId="52" fillId="33" borderId="11" xfId="0" applyFont="1" applyFill="1" applyBorder="1" applyAlignment="1">
      <alignment/>
    </xf>
    <xf numFmtId="0" fontId="52" fillId="33" borderId="11" xfId="0" applyFont="1" applyFill="1" applyBorder="1" applyAlignment="1">
      <alignment horizontal="right"/>
    </xf>
    <xf numFmtId="0" fontId="52" fillId="33" borderId="11" xfId="0" applyFont="1" applyFill="1" applyBorder="1" applyAlignment="1" applyProtection="1">
      <alignment/>
      <protection/>
    </xf>
    <xf numFmtId="0" fontId="53" fillId="0" borderId="0" xfId="0" applyFont="1" applyAlignment="1">
      <alignment/>
    </xf>
    <xf numFmtId="0" fontId="52" fillId="33" borderId="12" xfId="0" applyFont="1"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lignment/>
    </xf>
    <xf numFmtId="0" fontId="52" fillId="33" borderId="0" xfId="0" applyFont="1" applyFill="1" applyBorder="1" applyAlignment="1">
      <alignment horizontal="right"/>
    </xf>
    <xf numFmtId="0" fontId="52" fillId="33" borderId="13" xfId="0" applyFont="1" applyFill="1" applyBorder="1" applyAlignment="1">
      <alignment/>
    </xf>
    <xf numFmtId="0" fontId="54" fillId="33" borderId="14" xfId="0" applyFont="1" applyFill="1" applyBorder="1" applyAlignment="1">
      <alignment/>
    </xf>
    <xf numFmtId="0" fontId="54" fillId="33" borderId="15" xfId="0" applyFont="1" applyFill="1" applyBorder="1" applyAlignment="1">
      <alignment/>
    </xf>
    <xf numFmtId="0" fontId="55" fillId="33" borderId="16" xfId="0" applyFont="1" applyFill="1" applyBorder="1" applyAlignment="1" applyProtection="1">
      <alignment horizontal="center" vertical="center"/>
      <protection/>
    </xf>
    <xf numFmtId="0" fontId="56" fillId="0" borderId="0" xfId="0" applyFont="1" applyAlignment="1">
      <alignment/>
    </xf>
    <xf numFmtId="0" fontId="57" fillId="0" borderId="0" xfId="0" applyFont="1" applyAlignment="1">
      <alignment horizontal="left" vertical="center"/>
    </xf>
    <xf numFmtId="0" fontId="58" fillId="0" borderId="0" xfId="0" applyFont="1" applyAlignment="1">
      <alignment/>
    </xf>
    <xf numFmtId="0" fontId="57" fillId="0" borderId="0" xfId="0" applyFont="1" applyAlignment="1">
      <alignment/>
    </xf>
    <xf numFmtId="0" fontId="59" fillId="0" borderId="0" xfId="0" applyFont="1" applyAlignment="1">
      <alignment/>
    </xf>
    <xf numFmtId="0" fontId="60" fillId="0" borderId="0" xfId="0" applyFont="1" applyAlignment="1">
      <alignment/>
    </xf>
    <xf numFmtId="0" fontId="2" fillId="34" borderId="17" xfId="0" applyFont="1" applyFill="1" applyBorder="1" applyAlignment="1" applyProtection="1">
      <alignment horizontal="center" vertical="center" wrapText="1"/>
      <protection/>
    </xf>
    <xf numFmtId="0" fontId="2" fillId="34" borderId="17" xfId="0" applyFont="1" applyFill="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7" xfId="0" applyNumberFormat="1" applyFont="1" applyBorder="1" applyAlignment="1">
      <alignment horizontal="left" vertical="center" wrapText="1"/>
    </xf>
    <xf numFmtId="0" fontId="61" fillId="0" borderId="0" xfId="0" applyFont="1" applyAlignment="1">
      <alignment/>
    </xf>
    <xf numFmtId="0" fontId="62" fillId="0" borderId="0" xfId="0" applyNumberFormat="1" applyFont="1" applyFill="1" applyBorder="1" applyAlignment="1" applyProtection="1">
      <alignment horizontal="center" vertical="center" wrapText="1"/>
      <protection/>
    </xf>
    <xf numFmtId="49" fontId="56" fillId="0" borderId="11" xfId="0" applyNumberFormat="1" applyFont="1" applyFill="1" applyBorder="1" applyAlignment="1">
      <alignment horizontal="left" vertical="center" wrapText="1"/>
    </xf>
    <xf numFmtId="49" fontId="56" fillId="0" borderId="11" xfId="0" applyNumberFormat="1" applyFont="1" applyFill="1" applyBorder="1" applyAlignment="1">
      <alignment horizontal="left" wrapText="1"/>
    </xf>
    <xf numFmtId="0" fontId="56" fillId="0" borderId="11" xfId="0" applyNumberFormat="1" applyFont="1" applyFill="1" applyBorder="1" applyAlignment="1">
      <alignment vertical="center" wrapText="1"/>
    </xf>
    <xf numFmtId="0" fontId="56" fillId="0" borderId="0" xfId="0" applyNumberFormat="1" applyFont="1" applyFill="1" applyBorder="1" applyAlignment="1">
      <alignment horizontal="left" vertical="center" wrapText="1"/>
    </xf>
    <xf numFmtId="164" fontId="56" fillId="0" borderId="0" xfId="0" applyNumberFormat="1" applyFont="1" applyFill="1" applyBorder="1" applyAlignment="1" quotePrefix="1">
      <alignment horizontal="left" vertical="center" wrapText="1"/>
    </xf>
    <xf numFmtId="49" fontId="56" fillId="0" borderId="0" xfId="0" applyNumberFormat="1" applyFont="1" applyFill="1" applyBorder="1" applyAlignment="1">
      <alignment horizontal="left" vertical="center" wrapText="1"/>
    </xf>
    <xf numFmtId="165" fontId="56" fillId="0" borderId="0" xfId="0" applyNumberFormat="1" applyFont="1" applyFill="1" applyBorder="1" applyAlignment="1">
      <alignment horizontal="left" vertical="center" wrapText="1"/>
    </xf>
    <xf numFmtId="0" fontId="56" fillId="0" borderId="11" xfId="0" applyNumberFormat="1" applyFont="1" applyFill="1" applyBorder="1" applyAlignment="1">
      <alignment horizontal="left" vertical="center" wrapText="1"/>
    </xf>
    <xf numFmtId="4" fontId="56" fillId="0" borderId="11" xfId="0" applyNumberFormat="1" applyFont="1" applyFill="1" applyBorder="1" applyAlignment="1">
      <alignment horizontal="left" vertical="center" wrapText="1"/>
    </xf>
    <xf numFmtId="2" fontId="56" fillId="0" borderId="11" xfId="47" applyNumberFormat="1" applyFont="1" applyFill="1" applyBorder="1" applyAlignment="1">
      <alignment horizontal="left" vertical="center" wrapText="1"/>
    </xf>
    <xf numFmtId="49" fontId="56" fillId="0" borderId="11" xfId="0" applyNumberFormat="1" applyFont="1" applyFill="1" applyBorder="1" applyAlignment="1">
      <alignment horizontal="left"/>
    </xf>
    <xf numFmtId="0" fontId="56" fillId="0" borderId="11" xfId="0" applyFont="1" applyFill="1" applyBorder="1" applyAlignment="1">
      <alignment horizontal="left" vertical="center" wrapText="1"/>
    </xf>
    <xf numFmtId="0" fontId="56" fillId="35" borderId="0" xfId="0" applyFont="1" applyFill="1" applyAlignment="1">
      <alignment horizontal="center" vertical="center"/>
    </xf>
    <xf numFmtId="0" fontId="56" fillId="0" borderId="0" xfId="0" applyFont="1" applyAlignment="1">
      <alignment horizontal="center" vertical="center"/>
    </xf>
    <xf numFmtId="0" fontId="59" fillId="0" borderId="0" xfId="0" applyFont="1" applyAlignment="1">
      <alignment horizontal="center" vertical="center"/>
    </xf>
    <xf numFmtId="49" fontId="56" fillId="0" borderId="11" xfId="0" applyNumberFormat="1" applyFont="1" applyFill="1" applyBorder="1" applyAlignment="1">
      <alignment wrapText="1"/>
    </xf>
    <xf numFmtId="49" fontId="56" fillId="0" borderId="11" xfId="0" applyNumberFormat="1" applyFont="1" applyFill="1" applyBorder="1" applyAlignment="1" applyProtection="1">
      <alignment horizontal="center" vertical="center" wrapText="1"/>
      <protection/>
    </xf>
    <xf numFmtId="0" fontId="2" fillId="0" borderId="12" xfId="0" applyFont="1" applyFill="1" applyBorder="1" applyAlignment="1">
      <alignment/>
    </xf>
    <xf numFmtId="0" fontId="2" fillId="0" borderId="0" xfId="0" applyFont="1" applyFill="1" applyBorder="1" applyAlignment="1">
      <alignment/>
    </xf>
    <xf numFmtId="0" fontId="63" fillId="0" borderId="0" xfId="0" applyFont="1" applyAlignment="1">
      <alignment/>
    </xf>
    <xf numFmtId="0" fontId="51" fillId="33" borderId="0" xfId="0" applyFont="1" applyFill="1" applyAlignment="1">
      <alignment/>
    </xf>
    <xf numFmtId="4" fontId="0" fillId="33" borderId="0" xfId="0" applyNumberFormat="1" applyFont="1" applyFill="1" applyAlignment="1">
      <alignment/>
    </xf>
    <xf numFmtId="0" fontId="64" fillId="0" borderId="0" xfId="0" applyFont="1" applyFill="1" applyBorder="1" applyAlignment="1">
      <alignment/>
    </xf>
    <xf numFmtId="0" fontId="64" fillId="0" borderId="13" xfId="0" applyFont="1" applyFill="1" applyBorder="1" applyAlignment="1">
      <alignment/>
    </xf>
    <xf numFmtId="0" fontId="65" fillId="0" borderId="0" xfId="0" applyFont="1" applyAlignment="1">
      <alignment/>
    </xf>
    <xf numFmtId="0" fontId="62" fillId="0" borderId="0" xfId="0" applyFont="1" applyFill="1" applyBorder="1" applyAlignment="1">
      <alignment/>
    </xf>
    <xf numFmtId="0" fontId="35" fillId="0" borderId="0" xfId="0" applyFont="1" applyFill="1" applyBorder="1" applyAlignment="1">
      <alignment/>
    </xf>
    <xf numFmtId="4" fontId="51" fillId="33" borderId="0" xfId="0" applyNumberFormat="1" applyFont="1" applyFill="1" applyAlignment="1">
      <alignment/>
    </xf>
    <xf numFmtId="0" fontId="62" fillId="0" borderId="14" xfId="0" applyFont="1" applyFill="1" applyBorder="1" applyAlignment="1">
      <alignment/>
    </xf>
    <xf numFmtId="0" fontId="62" fillId="0" borderId="15" xfId="0" applyFont="1" applyFill="1" applyBorder="1" applyAlignment="1">
      <alignment/>
    </xf>
    <xf numFmtId="0" fontId="62" fillId="0" borderId="16" xfId="0" applyFont="1" applyFill="1" applyBorder="1" applyAlignment="1">
      <alignment/>
    </xf>
    <xf numFmtId="0" fontId="3" fillId="0" borderId="0" xfId="0" applyFont="1" applyAlignment="1">
      <alignment/>
    </xf>
    <xf numFmtId="0" fontId="62" fillId="0" borderId="0" xfId="0" applyFont="1" applyAlignment="1">
      <alignment/>
    </xf>
    <xf numFmtId="0" fontId="63" fillId="0" borderId="10" xfId="0" applyFont="1" applyBorder="1" applyAlignment="1">
      <alignment/>
    </xf>
    <xf numFmtId="0" fontId="63" fillId="0" borderId="11" xfId="0" applyFont="1" applyBorder="1" applyAlignment="1">
      <alignment/>
    </xf>
    <xf numFmtId="0" fontId="63" fillId="0" borderId="18" xfId="0" applyFont="1" applyBorder="1" applyAlignment="1">
      <alignment/>
    </xf>
    <xf numFmtId="0" fontId="51" fillId="0" borderId="12" xfId="0" applyFont="1" applyBorder="1" applyAlignment="1">
      <alignment horizontal="center"/>
    </xf>
    <xf numFmtId="0" fontId="51" fillId="0" borderId="0" xfId="0" applyFont="1" applyBorder="1" applyAlignment="1">
      <alignment horizontal="center"/>
    </xf>
    <xf numFmtId="0" fontId="51" fillId="0" borderId="13" xfId="0" applyFont="1" applyBorder="1" applyAlignment="1">
      <alignment horizontal="center"/>
    </xf>
    <xf numFmtId="0" fontId="2" fillId="34" borderId="17"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6" borderId="17" xfId="0" applyFont="1" applyFill="1" applyBorder="1" applyAlignment="1" applyProtection="1">
      <alignment horizontal="center" vertical="center" wrapText="1"/>
      <protection/>
    </xf>
    <xf numFmtId="0" fontId="2" fillId="34" borderId="17"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51" fillId="0" borderId="10" xfId="0" applyFont="1" applyBorder="1" applyAlignment="1">
      <alignment horizontal="center"/>
    </xf>
    <xf numFmtId="0" fontId="51" fillId="0" borderId="11" xfId="0" applyFont="1" applyBorder="1" applyAlignment="1">
      <alignment horizontal="center"/>
    </xf>
    <xf numFmtId="0" fontId="51" fillId="0" borderId="18" xfId="0" applyFont="1" applyBorder="1" applyAlignment="1">
      <alignment horizontal="center"/>
    </xf>
    <xf numFmtId="15" fontId="51" fillId="0" borderId="14" xfId="0" applyNumberFormat="1" applyFont="1" applyBorder="1" applyAlignment="1" applyProtection="1">
      <alignment horizontal="center"/>
      <protection locked="0"/>
    </xf>
    <xf numFmtId="0" fontId="51" fillId="0" borderId="15" xfId="0" applyNumberFormat="1" applyFont="1" applyBorder="1" applyAlignment="1" applyProtection="1">
      <alignment horizontal="center"/>
      <protection locked="0"/>
    </xf>
    <xf numFmtId="0" fontId="51" fillId="0" borderId="16" xfId="0" applyNumberFormat="1" applyFont="1" applyBorder="1" applyAlignment="1" applyProtection="1">
      <alignment horizontal="center"/>
      <protection locked="0"/>
    </xf>
    <xf numFmtId="0" fontId="51" fillId="0" borderId="14" xfId="0" applyFont="1" applyBorder="1" applyAlignment="1">
      <alignment horizontal="center"/>
    </xf>
    <xf numFmtId="0" fontId="51" fillId="0" borderId="15" xfId="0" applyFont="1" applyBorder="1" applyAlignment="1">
      <alignment horizontal="center"/>
    </xf>
    <xf numFmtId="0" fontId="51" fillId="0" borderId="16" xfId="0" applyFont="1" applyBorder="1" applyAlignment="1">
      <alignment horizontal="center"/>
    </xf>
    <xf numFmtId="0" fontId="35" fillId="0" borderId="0" xfId="0" applyFont="1" applyFill="1" applyBorder="1" applyAlignment="1">
      <alignment horizontal="right"/>
    </xf>
    <xf numFmtId="0" fontId="51" fillId="0" borderId="14" xfId="0" applyFont="1" applyBorder="1" applyAlignment="1" applyProtection="1">
      <alignment horizontal="center"/>
      <protection locked="0"/>
    </xf>
    <xf numFmtId="0" fontId="51" fillId="0" borderId="15" xfId="0" applyFont="1" applyBorder="1" applyAlignment="1" applyProtection="1">
      <alignment horizontal="center"/>
      <protection locked="0"/>
    </xf>
    <xf numFmtId="0" fontId="51" fillId="0" borderId="16" xfId="0" applyFont="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left style="thin"/>
        <right style="thin"/>
        <top style="thin"/>
        <bottom style="thin"/>
      </border>
    </dxf>
  </dxfs>
  <tableStyles count="1" defaultTableStyle="TableStyleMedium2" defaultPivotStyle="PivotStyleLight16">
    <tableStyle name="Estilo de tabla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1771650</xdr:colOff>
      <xdr:row>6</xdr:row>
      <xdr:rowOff>38100</xdr:rowOff>
    </xdr:to>
    <xdr:pic>
      <xdr:nvPicPr>
        <xdr:cNvPr id="1" name="4 Imagen"/>
        <xdr:cNvPicPr preferRelativeResize="1">
          <a:picLocks noChangeAspect="1"/>
        </xdr:cNvPicPr>
      </xdr:nvPicPr>
      <xdr:blipFill>
        <a:blip r:embed="rId1"/>
        <a:stretch>
          <a:fillRect/>
        </a:stretch>
      </xdr:blipFill>
      <xdr:spPr>
        <a:xfrm>
          <a:off x="209550" y="0"/>
          <a:ext cx="36861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s>
    <sheetDataSet>
      <sheetData sheetId="1">
        <row r="8">
          <cell r="B8" t="str">
            <v>Fondo de Aportaciones para la Educación Tecnológica y de Adultos/Colegio Nacional de Educación Profesional Técnica (FAETA/CONALEP)</v>
          </cell>
        </row>
      </sheetData>
    </sheetDataSet>
  </externalBook>
</externalLink>
</file>

<file path=xl/tables/table1.xml><?xml version="1.0" encoding="utf-8"?>
<table xmlns="http://schemas.openxmlformats.org/spreadsheetml/2006/main" id="1" name="Tabla3" displayName="Tabla3" ref="B16:U50" comment="" totalsRowShown="0">
  <tableColumns count="20">
    <tableColumn id="2" name="Baja California"/>
    <tableColumn id="1" name="GUGG740526 429"/>
    <tableColumn id="3" name="GUGG740526HJCTRR03"/>
    <tableColumn id="4" name="GUTIERREZ GRANADOS GREGORIO"/>
    <tableColumn id="5" name="831011003202EDO120109783"/>
    <tableColumn id="6" name="83101"/>
    <tableColumn id="7" name="1003"/>
    <tableColumn id="8" name="2"/>
    <tableColumn id="9" name="02"/>
    <tableColumn id="10" name="EDO1201"/>
    <tableColumn id="11" name="0"/>
    <tableColumn id="12" name="9783"/>
    <tableColumn id="13" name="20190501"/>
    <tableColumn id="14" name="20191231"/>
    <tableColumn id="15" name="03"/>
    <tableColumn id="16" name="04"/>
    <tableColumn id="17" name="02DPT0010Q"/>
    <tableColumn id="18" name="16"/>
    <tableColumn id="19" name="SIN GOCE DE SUELDO"/>
    <tableColumn id="20" name="SIN GOCE DE SUELDO O SU REFREN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AF377E"/>
    <pageSetUpPr fitToPage="1"/>
  </sheetPr>
  <dimension ref="B9:U71"/>
  <sheetViews>
    <sheetView tabSelected="1" view="pageLayout" showRuler="0" zoomScale="61" zoomScalePageLayoutView="61" workbookViewId="0" topLeftCell="A16">
      <selection activeCell="B17" sqref="B17"/>
    </sheetView>
  </sheetViews>
  <sheetFormatPr defaultColWidth="11.421875" defaultRowHeight="15"/>
  <cols>
    <col min="1" max="1" width="3.57421875" style="18" customWidth="1"/>
    <col min="2" max="2" width="28.28125" style="18" customWidth="1"/>
    <col min="3" max="3" width="32.8515625" style="18" customWidth="1"/>
    <col min="4" max="4" width="39.7109375" style="18" customWidth="1"/>
    <col min="5" max="5" width="51.00390625" style="18" customWidth="1"/>
    <col min="6" max="6" width="38.00390625" style="18" customWidth="1"/>
    <col min="7" max="7" width="11.7109375" style="18" customWidth="1"/>
    <col min="8" max="8" width="8.28125" style="18" customWidth="1"/>
    <col min="9" max="10" width="9.28125" style="18" customWidth="1"/>
    <col min="11" max="11" width="14.28125" style="18" customWidth="1"/>
    <col min="12" max="12" width="11.57421875" style="18" customWidth="1"/>
    <col min="13" max="13" width="11.28125" style="18" customWidth="1"/>
    <col min="14" max="14" width="23.57421875" style="18" bestFit="1" customWidth="1"/>
    <col min="15" max="15" width="15.7109375" style="18" customWidth="1"/>
    <col min="16" max="16" width="25.7109375" style="18" customWidth="1"/>
    <col min="17" max="17" width="20.7109375" style="18" customWidth="1"/>
    <col min="18" max="18" width="25.28125" style="18" customWidth="1"/>
    <col min="19" max="19" width="9.28125" style="18" customWidth="1"/>
    <col min="20" max="20" width="26.28125" style="18" customWidth="1"/>
    <col min="21" max="21" width="56.140625" style="18" customWidth="1"/>
    <col min="22" max="248" width="11.421875" style="18" customWidth="1"/>
    <col min="249" max="249" width="3.57421875" style="18" customWidth="1"/>
    <col min="250" max="250" width="4.57421875" style="18" customWidth="1"/>
    <col min="251" max="252" width="16.57421875" style="18" customWidth="1"/>
    <col min="253" max="253" width="34.421875" style="18" customWidth="1"/>
    <col min="254" max="16384" width="11.421875" style="18" customWidth="1"/>
  </cols>
  <sheetData>
    <row r="1" ht="14.25"/>
    <row r="2" ht="14.25"/>
    <row r="3" ht="14.25"/>
    <row r="4" ht="14.25"/>
    <row r="5" ht="14.25"/>
    <row r="6" ht="14.25"/>
    <row r="7" ht="14.25"/>
    <row r="8" ht="14.25"/>
    <row r="9" spans="2:21" s="5" customFormat="1" ht="18.75">
      <c r="B9" s="1" t="s">
        <v>0</v>
      </c>
      <c r="C9" s="2"/>
      <c r="D9" s="2"/>
      <c r="E9" s="2"/>
      <c r="F9" s="2"/>
      <c r="G9" s="2"/>
      <c r="H9" s="2"/>
      <c r="I9" s="2"/>
      <c r="J9" s="2"/>
      <c r="K9" s="2"/>
      <c r="L9" s="2"/>
      <c r="M9" s="2"/>
      <c r="N9" s="2"/>
      <c r="O9" s="2"/>
      <c r="P9" s="2"/>
      <c r="Q9" s="2"/>
      <c r="R9" s="2"/>
      <c r="S9" s="2"/>
      <c r="T9" s="3" t="s">
        <v>1</v>
      </c>
      <c r="U9" s="4" t="s">
        <v>2</v>
      </c>
    </row>
    <row r="10" spans="2:21" s="5" customFormat="1" ht="18.75">
      <c r="B10" s="6" t="str">
        <f>+'[1]A Y  II D3.'!B8</f>
        <v>Fondo de Aportaciones para la Educación Tecnológica y de Adultos/Colegio Nacional de Educación Profesional Técnica (FAETA/CONALEP)</v>
      </c>
      <c r="C10" s="7"/>
      <c r="D10" s="7"/>
      <c r="E10" s="7"/>
      <c r="F10" s="7"/>
      <c r="G10" s="7"/>
      <c r="H10" s="7"/>
      <c r="I10" s="7"/>
      <c r="J10" s="8"/>
      <c r="K10" s="8"/>
      <c r="L10" s="8"/>
      <c r="M10" s="8"/>
      <c r="N10" s="8"/>
      <c r="O10" s="8"/>
      <c r="P10" s="8"/>
      <c r="Q10" s="8"/>
      <c r="R10" s="8"/>
      <c r="S10" s="8"/>
      <c r="T10" s="9" t="s">
        <v>3</v>
      </c>
      <c r="U10" s="10"/>
    </row>
    <row r="11" spans="2:21" s="14" customFormat="1" ht="15">
      <c r="B11" s="11"/>
      <c r="C11" s="12"/>
      <c r="D11" s="12"/>
      <c r="E11" s="12"/>
      <c r="F11" s="12"/>
      <c r="G11" s="12"/>
      <c r="H11" s="12"/>
      <c r="I11" s="12"/>
      <c r="J11" s="12"/>
      <c r="K11" s="12"/>
      <c r="L11" s="12"/>
      <c r="M11" s="12"/>
      <c r="N11" s="12"/>
      <c r="O11" s="12"/>
      <c r="P11" s="12"/>
      <c r="Q11" s="12"/>
      <c r="R11" s="12"/>
      <c r="S11" s="12"/>
      <c r="T11" s="12"/>
      <c r="U11" s="13" t="s">
        <v>4</v>
      </c>
    </row>
    <row r="12" spans="2:16" ht="20.25">
      <c r="B12" s="15"/>
      <c r="C12" s="15"/>
      <c r="D12" s="16"/>
      <c r="E12" s="16"/>
      <c r="F12" s="16"/>
      <c r="G12" s="16"/>
      <c r="H12" s="16"/>
      <c r="I12" s="16"/>
      <c r="J12" s="16"/>
      <c r="K12" s="16"/>
      <c r="L12" s="16"/>
      <c r="M12" s="16"/>
      <c r="N12" s="17"/>
      <c r="O12" s="17"/>
      <c r="P12" s="17"/>
    </row>
    <row r="13" spans="2:21" s="19" customFormat="1" ht="12.75">
      <c r="B13" s="65" t="s">
        <v>5</v>
      </c>
      <c r="C13" s="66" t="s">
        <v>6</v>
      </c>
      <c r="D13" s="65" t="s">
        <v>7</v>
      </c>
      <c r="E13" s="65" t="s">
        <v>8</v>
      </c>
      <c r="F13" s="68" t="s">
        <v>9</v>
      </c>
      <c r="G13" s="69" t="s">
        <v>10</v>
      </c>
      <c r="H13" s="69"/>
      <c r="I13" s="69"/>
      <c r="J13" s="69"/>
      <c r="K13" s="69"/>
      <c r="L13" s="69"/>
      <c r="M13" s="69"/>
      <c r="N13" s="65" t="s">
        <v>11</v>
      </c>
      <c r="O13" s="65"/>
      <c r="P13" s="65" t="s">
        <v>12</v>
      </c>
      <c r="Q13" s="65" t="s">
        <v>13</v>
      </c>
      <c r="R13" s="68" t="s">
        <v>14</v>
      </c>
      <c r="S13" s="70" t="s">
        <v>15</v>
      </c>
      <c r="T13" s="71"/>
      <c r="U13" s="65" t="s">
        <v>16</v>
      </c>
    </row>
    <row r="14" spans="2:21" s="19" customFormat="1" ht="38.25">
      <c r="B14" s="65"/>
      <c r="C14" s="67"/>
      <c r="D14" s="65"/>
      <c r="E14" s="65"/>
      <c r="F14" s="68"/>
      <c r="G14" s="20" t="s">
        <v>17</v>
      </c>
      <c r="H14" s="20" t="s">
        <v>18</v>
      </c>
      <c r="I14" s="20" t="s">
        <v>19</v>
      </c>
      <c r="J14" s="20" t="s">
        <v>20</v>
      </c>
      <c r="K14" s="20" t="s">
        <v>21</v>
      </c>
      <c r="L14" s="20" t="s">
        <v>22</v>
      </c>
      <c r="M14" s="20" t="s">
        <v>23</v>
      </c>
      <c r="N14" s="20" t="s">
        <v>24</v>
      </c>
      <c r="O14" s="20" t="s">
        <v>25</v>
      </c>
      <c r="P14" s="65"/>
      <c r="Q14" s="65"/>
      <c r="R14" s="68"/>
      <c r="S14" s="20" t="s">
        <v>26</v>
      </c>
      <c r="T14" s="21" t="s">
        <v>27</v>
      </c>
      <c r="U14" s="65"/>
    </row>
    <row r="15" spans="2:21" s="24" customFormat="1" ht="15">
      <c r="B15" s="22" t="s">
        <v>2</v>
      </c>
      <c r="C15" s="23" t="s">
        <v>28</v>
      </c>
      <c r="D15" s="23" t="s">
        <v>29</v>
      </c>
      <c r="E15" s="23" t="s">
        <v>30</v>
      </c>
      <c r="F15" s="23" t="s">
        <v>31</v>
      </c>
      <c r="G15" s="23">
        <v>83101</v>
      </c>
      <c r="H15" s="23">
        <v>1003</v>
      </c>
      <c r="I15" s="23">
        <v>2</v>
      </c>
      <c r="J15" s="23" t="s">
        <v>32</v>
      </c>
      <c r="K15" s="23" t="s">
        <v>33</v>
      </c>
      <c r="L15" s="23">
        <v>0</v>
      </c>
      <c r="M15" s="23" t="s">
        <v>34</v>
      </c>
      <c r="N15" s="23">
        <v>20190501</v>
      </c>
      <c r="O15" s="23">
        <v>20191231</v>
      </c>
      <c r="P15" s="23">
        <v>0</v>
      </c>
      <c r="Q15" s="23">
        <v>0</v>
      </c>
      <c r="R15" s="23" t="s">
        <v>35</v>
      </c>
      <c r="S15" s="23">
        <v>16</v>
      </c>
      <c r="T15" s="23" t="s">
        <v>36</v>
      </c>
      <c r="U15" s="23" t="s">
        <v>37</v>
      </c>
    </row>
    <row r="16" spans="2:21" s="24" customFormat="1" ht="15">
      <c r="B16" s="22" t="s">
        <v>2</v>
      </c>
      <c r="C16" s="23" t="s">
        <v>28</v>
      </c>
      <c r="D16" s="23" t="s">
        <v>29</v>
      </c>
      <c r="E16" s="23" t="s">
        <v>30</v>
      </c>
      <c r="F16" s="23" t="s">
        <v>31</v>
      </c>
      <c r="G16" s="23" t="s">
        <v>38</v>
      </c>
      <c r="H16" s="23" t="s">
        <v>39</v>
      </c>
      <c r="I16" s="23" t="s">
        <v>40</v>
      </c>
      <c r="J16" s="23" t="s">
        <v>32</v>
      </c>
      <c r="K16" s="23" t="s">
        <v>33</v>
      </c>
      <c r="L16" s="23" t="s">
        <v>41</v>
      </c>
      <c r="M16" s="23" t="s">
        <v>34</v>
      </c>
      <c r="N16" s="23" t="s">
        <v>208</v>
      </c>
      <c r="O16" s="23" t="s">
        <v>209</v>
      </c>
      <c r="P16" s="23" t="s">
        <v>42</v>
      </c>
      <c r="Q16" s="23" t="s">
        <v>210</v>
      </c>
      <c r="R16" s="23" t="s">
        <v>35</v>
      </c>
      <c r="S16" s="23" t="s">
        <v>211</v>
      </c>
      <c r="T16" s="23" t="s">
        <v>36</v>
      </c>
      <c r="U16" s="23" t="s">
        <v>37</v>
      </c>
    </row>
    <row r="17" spans="2:21" s="38" customFormat="1" ht="15">
      <c r="B17" s="25" t="s">
        <v>2</v>
      </c>
      <c r="C17" s="26" t="s">
        <v>45</v>
      </c>
      <c r="D17" s="26" t="s">
        <v>46</v>
      </c>
      <c r="E17" s="27" t="s">
        <v>47</v>
      </c>
      <c r="F17" s="28" t="s">
        <v>48</v>
      </c>
      <c r="G17" s="29">
        <v>83101</v>
      </c>
      <c r="H17" s="30">
        <v>1003</v>
      </c>
      <c r="I17" s="29">
        <v>2</v>
      </c>
      <c r="J17" s="31" t="s">
        <v>32</v>
      </c>
      <c r="K17" s="31" t="s">
        <v>49</v>
      </c>
      <c r="L17" s="32">
        <v>0</v>
      </c>
      <c r="M17" s="29">
        <v>0</v>
      </c>
      <c r="N17" s="33">
        <v>20190816</v>
      </c>
      <c r="O17" s="33">
        <v>20190930</v>
      </c>
      <c r="P17" s="34">
        <v>0</v>
      </c>
      <c r="Q17" s="35">
        <v>0</v>
      </c>
      <c r="R17" s="36" t="s">
        <v>35</v>
      </c>
      <c r="S17" s="33">
        <v>16</v>
      </c>
      <c r="T17" s="37" t="s">
        <v>36</v>
      </c>
      <c r="U17" s="27" t="s">
        <v>37</v>
      </c>
    </row>
    <row r="18" spans="2:21" s="38" customFormat="1" ht="15">
      <c r="B18" s="25" t="s">
        <v>2</v>
      </c>
      <c r="C18" s="26" t="s">
        <v>50</v>
      </c>
      <c r="D18" s="26" t="s">
        <v>51</v>
      </c>
      <c r="E18" s="27" t="s">
        <v>52</v>
      </c>
      <c r="F18" s="28" t="s">
        <v>53</v>
      </c>
      <c r="G18" s="29">
        <v>83101</v>
      </c>
      <c r="H18" s="30">
        <v>1003</v>
      </c>
      <c r="I18" s="29">
        <v>2</v>
      </c>
      <c r="J18" s="29" t="s">
        <v>32</v>
      </c>
      <c r="K18" s="31" t="s">
        <v>54</v>
      </c>
      <c r="L18" s="32">
        <v>0</v>
      </c>
      <c r="M18" s="29">
        <v>0</v>
      </c>
      <c r="N18" s="33">
        <v>20190816</v>
      </c>
      <c r="O18" s="33">
        <v>20190930</v>
      </c>
      <c r="P18" s="34">
        <v>0</v>
      </c>
      <c r="Q18" s="35">
        <v>0</v>
      </c>
      <c r="R18" s="36" t="s">
        <v>35</v>
      </c>
      <c r="S18" s="33">
        <v>16</v>
      </c>
      <c r="T18" s="37" t="s">
        <v>36</v>
      </c>
      <c r="U18" s="27" t="s">
        <v>37</v>
      </c>
    </row>
    <row r="19" spans="2:21" s="38" customFormat="1" ht="15">
      <c r="B19" s="25" t="s">
        <v>2</v>
      </c>
      <c r="C19" s="26" t="s">
        <v>55</v>
      </c>
      <c r="D19" s="26" t="s">
        <v>56</v>
      </c>
      <c r="E19" s="27" t="s">
        <v>57</v>
      </c>
      <c r="F19" s="28" t="s">
        <v>58</v>
      </c>
      <c r="G19" s="29">
        <v>83101</v>
      </c>
      <c r="H19" s="30">
        <v>1003</v>
      </c>
      <c r="I19" s="29">
        <v>2</v>
      </c>
      <c r="J19" s="29" t="s">
        <v>32</v>
      </c>
      <c r="K19" s="31" t="s">
        <v>59</v>
      </c>
      <c r="L19" s="32">
        <v>0</v>
      </c>
      <c r="M19" s="29">
        <v>0</v>
      </c>
      <c r="N19" s="33">
        <v>20190816</v>
      </c>
      <c r="O19" s="33">
        <v>20190930</v>
      </c>
      <c r="P19" s="34">
        <v>0</v>
      </c>
      <c r="Q19" s="35">
        <v>0</v>
      </c>
      <c r="R19" s="36" t="s">
        <v>35</v>
      </c>
      <c r="S19" s="33">
        <v>16</v>
      </c>
      <c r="T19" s="37" t="s">
        <v>36</v>
      </c>
      <c r="U19" s="27" t="s">
        <v>37</v>
      </c>
    </row>
    <row r="20" spans="2:21" s="38" customFormat="1" ht="15" customHeight="1">
      <c r="B20" s="25" t="s">
        <v>2</v>
      </c>
      <c r="C20" s="26" t="s">
        <v>60</v>
      </c>
      <c r="D20" s="26" t="s">
        <v>61</v>
      </c>
      <c r="E20" s="27" t="s">
        <v>62</v>
      </c>
      <c r="F20" s="28" t="s">
        <v>63</v>
      </c>
      <c r="G20" s="29">
        <v>83101</v>
      </c>
      <c r="H20" s="30">
        <v>1003</v>
      </c>
      <c r="I20" s="29">
        <v>2</v>
      </c>
      <c r="J20" s="29" t="s">
        <v>32</v>
      </c>
      <c r="K20" s="31" t="s">
        <v>64</v>
      </c>
      <c r="L20" s="32">
        <v>0</v>
      </c>
      <c r="M20" s="29" t="s">
        <v>65</v>
      </c>
      <c r="N20" s="33">
        <v>20190916</v>
      </c>
      <c r="O20" s="33">
        <v>20190930</v>
      </c>
      <c r="P20" s="34">
        <v>12322.47</v>
      </c>
      <c r="Q20" s="35">
        <v>0</v>
      </c>
      <c r="R20" s="36" t="s">
        <v>35</v>
      </c>
      <c r="S20" s="33">
        <v>26</v>
      </c>
      <c r="T20" s="37" t="s">
        <v>43</v>
      </c>
      <c r="U20" s="27" t="s">
        <v>66</v>
      </c>
    </row>
    <row r="21" spans="2:21" s="38" customFormat="1" ht="30">
      <c r="B21" s="25" t="s">
        <v>2</v>
      </c>
      <c r="C21" s="26" t="s">
        <v>67</v>
      </c>
      <c r="D21" s="26" t="s">
        <v>68</v>
      </c>
      <c r="E21" s="27" t="s">
        <v>69</v>
      </c>
      <c r="F21" s="28" t="s">
        <v>70</v>
      </c>
      <c r="G21" s="29">
        <v>83101</v>
      </c>
      <c r="H21" s="30">
        <v>1003</v>
      </c>
      <c r="I21" s="29">
        <v>2</v>
      </c>
      <c r="J21" s="29" t="s">
        <v>32</v>
      </c>
      <c r="K21" s="31" t="s">
        <v>49</v>
      </c>
      <c r="L21" s="32">
        <v>20</v>
      </c>
      <c r="M21" s="29">
        <v>0</v>
      </c>
      <c r="N21" s="33">
        <v>20190904</v>
      </c>
      <c r="O21" s="33">
        <v>20190930</v>
      </c>
      <c r="P21" s="34">
        <v>6683.2</v>
      </c>
      <c r="Q21" s="35">
        <v>0</v>
      </c>
      <c r="R21" s="36" t="s">
        <v>35</v>
      </c>
      <c r="S21" s="33">
        <v>14</v>
      </c>
      <c r="T21" s="37" t="s">
        <v>43</v>
      </c>
      <c r="U21" s="27" t="s">
        <v>44</v>
      </c>
    </row>
    <row r="22" spans="2:21" s="38" customFormat="1" ht="30">
      <c r="B22" s="25" t="s">
        <v>2</v>
      </c>
      <c r="C22" s="26" t="s">
        <v>71</v>
      </c>
      <c r="D22" s="26" t="s">
        <v>72</v>
      </c>
      <c r="E22" s="27" t="s">
        <v>73</v>
      </c>
      <c r="F22" s="28" t="s">
        <v>74</v>
      </c>
      <c r="G22" s="29">
        <v>83101</v>
      </c>
      <c r="H22" s="30">
        <v>1003</v>
      </c>
      <c r="I22" s="29">
        <v>2</v>
      </c>
      <c r="J22" s="29" t="s">
        <v>32</v>
      </c>
      <c r="K22" s="31" t="s">
        <v>75</v>
      </c>
      <c r="L22" s="32">
        <v>0</v>
      </c>
      <c r="M22" s="29">
        <v>12823</v>
      </c>
      <c r="N22" s="33">
        <v>20190819</v>
      </c>
      <c r="O22" s="33">
        <v>20190930</v>
      </c>
      <c r="P22" s="34">
        <v>10973.17</v>
      </c>
      <c r="Q22" s="35">
        <v>0</v>
      </c>
      <c r="R22" s="36" t="s">
        <v>35</v>
      </c>
      <c r="S22" s="33">
        <v>14</v>
      </c>
      <c r="T22" s="37" t="s">
        <v>43</v>
      </c>
      <c r="U22" s="27" t="s">
        <v>44</v>
      </c>
    </row>
    <row r="23" spans="2:21" s="38" customFormat="1" ht="30">
      <c r="B23" s="25" t="s">
        <v>2</v>
      </c>
      <c r="C23" s="26" t="s">
        <v>76</v>
      </c>
      <c r="D23" s="26" t="s">
        <v>77</v>
      </c>
      <c r="E23" s="27" t="s">
        <v>78</v>
      </c>
      <c r="F23" s="28" t="s">
        <v>79</v>
      </c>
      <c r="G23" s="29">
        <v>83101</v>
      </c>
      <c r="H23" s="30">
        <v>1003</v>
      </c>
      <c r="I23" s="29">
        <v>2</v>
      </c>
      <c r="J23" s="29" t="s">
        <v>32</v>
      </c>
      <c r="K23" s="31" t="s">
        <v>80</v>
      </c>
      <c r="L23" s="32" t="s">
        <v>81</v>
      </c>
      <c r="M23" s="29">
        <v>0</v>
      </c>
      <c r="N23" s="33">
        <v>20181121</v>
      </c>
      <c r="O23" s="33">
        <v>20191013</v>
      </c>
      <c r="P23" s="34">
        <v>0</v>
      </c>
      <c r="Q23" s="35">
        <v>0</v>
      </c>
      <c r="R23" s="36" t="s">
        <v>82</v>
      </c>
      <c r="S23" s="33">
        <v>14</v>
      </c>
      <c r="T23" s="37" t="s">
        <v>43</v>
      </c>
      <c r="U23" s="27" t="s">
        <v>44</v>
      </c>
    </row>
    <row r="24" spans="2:21" s="38" customFormat="1" ht="15">
      <c r="B24" s="25" t="s">
        <v>2</v>
      </c>
      <c r="C24" s="26" t="s">
        <v>83</v>
      </c>
      <c r="D24" s="26" t="s">
        <v>84</v>
      </c>
      <c r="E24" s="27" t="s">
        <v>85</v>
      </c>
      <c r="F24" s="28" t="s">
        <v>86</v>
      </c>
      <c r="G24" s="29">
        <v>83101</v>
      </c>
      <c r="H24" s="30">
        <v>1003</v>
      </c>
      <c r="I24" s="29">
        <v>2</v>
      </c>
      <c r="J24" s="29" t="s">
        <v>32</v>
      </c>
      <c r="K24" s="31" t="s">
        <v>59</v>
      </c>
      <c r="L24" s="32" t="s">
        <v>81</v>
      </c>
      <c r="M24" s="29">
        <v>0</v>
      </c>
      <c r="N24" s="33">
        <v>20190128</v>
      </c>
      <c r="O24" s="33">
        <v>20190726</v>
      </c>
      <c r="P24" s="34">
        <v>0</v>
      </c>
      <c r="Q24" s="35">
        <v>0</v>
      </c>
      <c r="R24" s="36" t="s">
        <v>82</v>
      </c>
      <c r="S24" s="33">
        <v>16</v>
      </c>
      <c r="T24" s="37" t="s">
        <v>36</v>
      </c>
      <c r="U24" s="27" t="s">
        <v>37</v>
      </c>
    </row>
    <row r="25" spans="2:21" s="39" customFormat="1" ht="15">
      <c r="B25" s="25" t="s">
        <v>2</v>
      </c>
      <c r="C25" s="26" t="s">
        <v>87</v>
      </c>
      <c r="D25" s="26" t="s">
        <v>88</v>
      </c>
      <c r="E25" s="27" t="s">
        <v>89</v>
      </c>
      <c r="F25" s="28" t="s">
        <v>90</v>
      </c>
      <c r="G25" s="29">
        <v>83101</v>
      </c>
      <c r="H25" s="30">
        <v>1003</v>
      </c>
      <c r="I25" s="29">
        <v>2</v>
      </c>
      <c r="J25" s="29" t="s">
        <v>32</v>
      </c>
      <c r="K25" s="31" t="s">
        <v>80</v>
      </c>
      <c r="L25" s="32">
        <v>19</v>
      </c>
      <c r="M25" s="29">
        <v>0</v>
      </c>
      <c r="N25" s="33" t="s">
        <v>91</v>
      </c>
      <c r="O25" s="33">
        <v>20200207</v>
      </c>
      <c r="P25" s="34">
        <v>0</v>
      </c>
      <c r="Q25" s="35">
        <v>0</v>
      </c>
      <c r="R25" s="36" t="s">
        <v>82</v>
      </c>
      <c r="S25" s="33">
        <v>16</v>
      </c>
      <c r="T25" s="37" t="s">
        <v>36</v>
      </c>
      <c r="U25" s="27" t="s">
        <v>37</v>
      </c>
    </row>
    <row r="26" spans="2:21" s="39" customFormat="1" ht="15">
      <c r="B26" s="25" t="s">
        <v>2</v>
      </c>
      <c r="C26" s="26" t="s">
        <v>92</v>
      </c>
      <c r="D26" s="26" t="s">
        <v>93</v>
      </c>
      <c r="E26" s="27" t="s">
        <v>94</v>
      </c>
      <c r="F26" s="28" t="s">
        <v>95</v>
      </c>
      <c r="G26" s="29">
        <v>83101</v>
      </c>
      <c r="H26" s="30">
        <v>1003</v>
      </c>
      <c r="I26" s="29">
        <v>2</v>
      </c>
      <c r="J26" s="29" t="s">
        <v>32</v>
      </c>
      <c r="K26" s="31" t="s">
        <v>49</v>
      </c>
      <c r="L26" s="32">
        <v>10</v>
      </c>
      <c r="M26" s="29">
        <v>0</v>
      </c>
      <c r="N26" s="33">
        <v>20190812</v>
      </c>
      <c r="O26" s="33">
        <v>20200207</v>
      </c>
      <c r="P26" s="34">
        <v>0</v>
      </c>
      <c r="Q26" s="35">
        <v>0</v>
      </c>
      <c r="R26" s="36" t="s">
        <v>82</v>
      </c>
      <c r="S26" s="33">
        <v>16</v>
      </c>
      <c r="T26" s="37" t="s">
        <v>36</v>
      </c>
      <c r="U26" s="27" t="s">
        <v>37</v>
      </c>
    </row>
    <row r="27" spans="2:21" s="39" customFormat="1" ht="15">
      <c r="B27" s="25" t="s">
        <v>2</v>
      </c>
      <c r="C27" s="26" t="s">
        <v>96</v>
      </c>
      <c r="D27" s="26" t="s">
        <v>97</v>
      </c>
      <c r="E27" s="27" t="s">
        <v>98</v>
      </c>
      <c r="F27" s="28" t="s">
        <v>99</v>
      </c>
      <c r="G27" s="29">
        <v>83101</v>
      </c>
      <c r="H27" s="30">
        <v>1003</v>
      </c>
      <c r="I27" s="29">
        <v>2</v>
      </c>
      <c r="J27" s="29" t="s">
        <v>32</v>
      </c>
      <c r="K27" s="31" t="s">
        <v>100</v>
      </c>
      <c r="L27" s="32">
        <v>0</v>
      </c>
      <c r="M27" s="29" t="s">
        <v>101</v>
      </c>
      <c r="N27" s="33">
        <v>20190801</v>
      </c>
      <c r="O27" s="33">
        <v>20191128</v>
      </c>
      <c r="P27" s="34">
        <v>0</v>
      </c>
      <c r="Q27" s="35">
        <v>0</v>
      </c>
      <c r="R27" s="36" t="s">
        <v>82</v>
      </c>
      <c r="S27" s="33">
        <v>16</v>
      </c>
      <c r="T27" s="37" t="s">
        <v>36</v>
      </c>
      <c r="U27" s="27" t="s">
        <v>37</v>
      </c>
    </row>
    <row r="28" spans="2:21" s="40" customFormat="1" ht="13.5" customHeight="1">
      <c r="B28" s="25" t="s">
        <v>2</v>
      </c>
      <c r="C28" s="26" t="s">
        <v>102</v>
      </c>
      <c r="D28" s="26" t="s">
        <v>103</v>
      </c>
      <c r="E28" s="27" t="s">
        <v>104</v>
      </c>
      <c r="F28" s="28" t="s">
        <v>105</v>
      </c>
      <c r="G28" s="29">
        <v>83101</v>
      </c>
      <c r="H28" s="30">
        <v>1003</v>
      </c>
      <c r="I28" s="29">
        <v>2</v>
      </c>
      <c r="J28" s="29" t="s">
        <v>32</v>
      </c>
      <c r="K28" s="31" t="s">
        <v>106</v>
      </c>
      <c r="L28" s="32">
        <v>0</v>
      </c>
      <c r="M28" s="29" t="s">
        <v>107</v>
      </c>
      <c r="N28" s="33" t="s">
        <v>108</v>
      </c>
      <c r="O28" s="33">
        <v>20191114</v>
      </c>
      <c r="P28" s="34">
        <v>0</v>
      </c>
      <c r="Q28" s="35">
        <v>0</v>
      </c>
      <c r="R28" s="36" t="s">
        <v>82</v>
      </c>
      <c r="S28" s="33">
        <v>16</v>
      </c>
      <c r="T28" s="37" t="s">
        <v>43</v>
      </c>
      <c r="U28" s="27" t="s">
        <v>37</v>
      </c>
    </row>
    <row r="29" spans="2:21" s="40" customFormat="1" ht="30">
      <c r="B29" s="25" t="s">
        <v>2</v>
      </c>
      <c r="C29" s="26" t="s">
        <v>109</v>
      </c>
      <c r="D29" s="26" t="s">
        <v>110</v>
      </c>
      <c r="E29" s="27" t="s">
        <v>111</v>
      </c>
      <c r="F29" s="28" t="s">
        <v>112</v>
      </c>
      <c r="G29" s="29">
        <v>83101</v>
      </c>
      <c r="H29" s="30">
        <v>1003</v>
      </c>
      <c r="I29" s="29">
        <v>2</v>
      </c>
      <c r="J29" s="29" t="s">
        <v>32</v>
      </c>
      <c r="K29" s="31" t="s">
        <v>64</v>
      </c>
      <c r="L29" s="32">
        <v>0</v>
      </c>
      <c r="M29" s="29" t="s">
        <v>113</v>
      </c>
      <c r="N29" s="33">
        <v>20190909</v>
      </c>
      <c r="O29" s="33">
        <v>20191013</v>
      </c>
      <c r="P29" s="34">
        <v>22920.06</v>
      </c>
      <c r="Q29" s="35">
        <v>251.01</v>
      </c>
      <c r="R29" s="36" t="s">
        <v>82</v>
      </c>
      <c r="S29" s="33">
        <v>14</v>
      </c>
      <c r="T29" s="37" t="s">
        <v>43</v>
      </c>
      <c r="U29" s="27" t="s">
        <v>44</v>
      </c>
    </row>
    <row r="30" spans="2:21" s="40" customFormat="1" ht="15">
      <c r="B30" s="25" t="s">
        <v>2</v>
      </c>
      <c r="C30" s="26" t="s">
        <v>114</v>
      </c>
      <c r="D30" s="26" t="s">
        <v>115</v>
      </c>
      <c r="E30" s="27" t="s">
        <v>116</v>
      </c>
      <c r="F30" s="28" t="s">
        <v>58</v>
      </c>
      <c r="G30" s="29">
        <v>83101</v>
      </c>
      <c r="H30" s="30">
        <v>1003</v>
      </c>
      <c r="I30" s="29">
        <v>2</v>
      </c>
      <c r="J30" s="29" t="s">
        <v>32</v>
      </c>
      <c r="K30" s="31" t="s">
        <v>59</v>
      </c>
      <c r="L30" s="32">
        <v>0</v>
      </c>
      <c r="M30" s="29">
        <v>0</v>
      </c>
      <c r="N30" s="33">
        <v>20190126</v>
      </c>
      <c r="O30" s="33">
        <v>20200207</v>
      </c>
      <c r="P30" s="34">
        <v>0</v>
      </c>
      <c r="Q30" s="35">
        <v>0</v>
      </c>
      <c r="R30" s="36" t="s">
        <v>117</v>
      </c>
      <c r="S30" s="33">
        <v>11</v>
      </c>
      <c r="T30" s="37" t="s">
        <v>36</v>
      </c>
      <c r="U30" s="27" t="s">
        <v>118</v>
      </c>
    </row>
    <row r="31" spans="2:21" s="40" customFormat="1" ht="14.25" customHeight="1">
      <c r="B31" s="25" t="s">
        <v>2</v>
      </c>
      <c r="C31" s="26" t="s">
        <v>119</v>
      </c>
      <c r="D31" s="26" t="s">
        <v>120</v>
      </c>
      <c r="E31" s="27" t="s">
        <v>121</v>
      </c>
      <c r="F31" s="28" t="s">
        <v>122</v>
      </c>
      <c r="G31" s="29">
        <v>83101</v>
      </c>
      <c r="H31" s="30">
        <v>1003</v>
      </c>
      <c r="I31" s="29">
        <v>2</v>
      </c>
      <c r="J31" s="29" t="s">
        <v>32</v>
      </c>
      <c r="K31" s="31" t="s">
        <v>64</v>
      </c>
      <c r="L31" s="32">
        <v>0</v>
      </c>
      <c r="M31" s="29" t="s">
        <v>123</v>
      </c>
      <c r="N31" s="33">
        <v>20190707</v>
      </c>
      <c r="O31" s="33">
        <v>20190713</v>
      </c>
      <c r="P31" s="34">
        <v>5847.95</v>
      </c>
      <c r="Q31" s="35">
        <v>0</v>
      </c>
      <c r="R31" s="36" t="s">
        <v>117</v>
      </c>
      <c r="S31" s="33">
        <v>22</v>
      </c>
      <c r="T31" s="37" t="s">
        <v>43</v>
      </c>
      <c r="U31" s="27" t="s">
        <v>124</v>
      </c>
    </row>
    <row r="32" spans="2:21" s="40" customFormat="1" ht="13.5" customHeight="1">
      <c r="B32" s="25" t="s">
        <v>2</v>
      </c>
      <c r="C32" s="26" t="s">
        <v>125</v>
      </c>
      <c r="D32" s="26" t="s">
        <v>126</v>
      </c>
      <c r="E32" s="27" t="s">
        <v>127</v>
      </c>
      <c r="F32" s="28" t="s">
        <v>128</v>
      </c>
      <c r="G32" s="29">
        <v>83101</v>
      </c>
      <c r="H32" s="30">
        <v>1003</v>
      </c>
      <c r="I32" s="29">
        <v>2</v>
      </c>
      <c r="J32" s="29" t="s">
        <v>32</v>
      </c>
      <c r="K32" s="31" t="s">
        <v>80</v>
      </c>
      <c r="L32" s="32">
        <v>20</v>
      </c>
      <c r="M32" s="29">
        <v>0</v>
      </c>
      <c r="N32" s="33">
        <v>20190723</v>
      </c>
      <c r="O32" s="33">
        <v>20191020</v>
      </c>
      <c r="P32" s="34">
        <v>35758.54</v>
      </c>
      <c r="Q32" s="35">
        <v>0</v>
      </c>
      <c r="R32" s="36" t="s">
        <v>117</v>
      </c>
      <c r="S32" s="33">
        <v>22</v>
      </c>
      <c r="T32" s="37" t="s">
        <v>43</v>
      </c>
      <c r="U32" s="27" t="s">
        <v>124</v>
      </c>
    </row>
    <row r="33" spans="2:21" s="40" customFormat="1" ht="16.5" customHeight="1">
      <c r="B33" s="25" t="s">
        <v>2</v>
      </c>
      <c r="C33" s="26" t="s">
        <v>129</v>
      </c>
      <c r="D33" s="26" t="s">
        <v>130</v>
      </c>
      <c r="E33" s="27" t="s">
        <v>131</v>
      </c>
      <c r="F33" s="28" t="s">
        <v>132</v>
      </c>
      <c r="G33" s="29">
        <v>83101</v>
      </c>
      <c r="H33" s="30">
        <v>1003</v>
      </c>
      <c r="I33" s="29">
        <v>2</v>
      </c>
      <c r="J33" s="29" t="s">
        <v>32</v>
      </c>
      <c r="K33" s="31" t="s">
        <v>133</v>
      </c>
      <c r="L33" s="32">
        <v>0</v>
      </c>
      <c r="M33" s="29" t="s">
        <v>134</v>
      </c>
      <c r="N33" s="33">
        <v>20190825</v>
      </c>
      <c r="O33" s="33">
        <v>20190913</v>
      </c>
      <c r="P33" s="34">
        <v>6376.96</v>
      </c>
      <c r="Q33" s="35">
        <v>0</v>
      </c>
      <c r="R33" s="36" t="s">
        <v>117</v>
      </c>
      <c r="S33" s="33">
        <v>22</v>
      </c>
      <c r="T33" s="37" t="s">
        <v>43</v>
      </c>
      <c r="U33" s="27" t="s">
        <v>124</v>
      </c>
    </row>
    <row r="34" spans="2:21" s="40" customFormat="1" ht="14.25">
      <c r="B34" s="25" t="s">
        <v>2</v>
      </c>
      <c r="C34" s="26" t="s">
        <v>135</v>
      </c>
      <c r="D34" s="26" t="s">
        <v>136</v>
      </c>
      <c r="E34" s="27" t="s">
        <v>137</v>
      </c>
      <c r="F34" s="28" t="s">
        <v>138</v>
      </c>
      <c r="G34" s="29">
        <v>83101</v>
      </c>
      <c r="H34" s="30">
        <v>1003</v>
      </c>
      <c r="I34" s="29">
        <v>2</v>
      </c>
      <c r="J34" s="29" t="s">
        <v>32</v>
      </c>
      <c r="K34" s="31" t="s">
        <v>139</v>
      </c>
      <c r="L34" s="32">
        <v>0</v>
      </c>
      <c r="M34" s="29" t="s">
        <v>140</v>
      </c>
      <c r="N34" s="33">
        <v>20190917</v>
      </c>
      <c r="O34" s="33">
        <v>20190917</v>
      </c>
      <c r="P34" s="34">
        <v>283.25</v>
      </c>
      <c r="Q34" s="35">
        <v>0</v>
      </c>
      <c r="R34" s="36" t="s">
        <v>117</v>
      </c>
      <c r="S34" s="33">
        <v>22</v>
      </c>
      <c r="T34" s="37" t="s">
        <v>43</v>
      </c>
      <c r="U34" s="27" t="s">
        <v>124</v>
      </c>
    </row>
    <row r="35" spans="2:21" s="40" customFormat="1" ht="14.25">
      <c r="B35" s="25" t="s">
        <v>2</v>
      </c>
      <c r="C35" s="26" t="s">
        <v>141</v>
      </c>
      <c r="D35" s="26" t="s">
        <v>142</v>
      </c>
      <c r="E35" s="27" t="s">
        <v>143</v>
      </c>
      <c r="F35" s="28" t="s">
        <v>70</v>
      </c>
      <c r="G35" s="29">
        <v>83101</v>
      </c>
      <c r="H35" s="30">
        <v>1003</v>
      </c>
      <c r="I35" s="29">
        <v>2</v>
      </c>
      <c r="J35" s="29" t="s">
        <v>32</v>
      </c>
      <c r="K35" s="31" t="s">
        <v>49</v>
      </c>
      <c r="L35" s="32">
        <v>20</v>
      </c>
      <c r="M35" s="29">
        <v>0</v>
      </c>
      <c r="N35" s="33">
        <v>20190918</v>
      </c>
      <c r="O35" s="33">
        <v>20191008</v>
      </c>
      <c r="P35" s="34">
        <v>5012.39</v>
      </c>
      <c r="Q35" s="35">
        <v>0</v>
      </c>
      <c r="R35" s="36" t="s">
        <v>117</v>
      </c>
      <c r="S35" s="33">
        <v>22</v>
      </c>
      <c r="T35" s="37" t="s">
        <v>43</v>
      </c>
      <c r="U35" s="27" t="s">
        <v>124</v>
      </c>
    </row>
    <row r="36" spans="2:21" s="40" customFormat="1" ht="12" customHeight="1">
      <c r="B36" s="25" t="s">
        <v>2</v>
      </c>
      <c r="C36" s="26" t="s">
        <v>144</v>
      </c>
      <c r="D36" s="26" t="s">
        <v>145</v>
      </c>
      <c r="E36" s="27" t="s">
        <v>146</v>
      </c>
      <c r="F36" s="28" t="s">
        <v>147</v>
      </c>
      <c r="G36" s="29">
        <v>83101</v>
      </c>
      <c r="H36" s="30">
        <v>1003</v>
      </c>
      <c r="I36" s="29">
        <v>2</v>
      </c>
      <c r="J36" s="29" t="s">
        <v>32</v>
      </c>
      <c r="K36" s="31" t="s">
        <v>133</v>
      </c>
      <c r="L36" s="32">
        <v>0</v>
      </c>
      <c r="M36" s="29">
        <v>2135</v>
      </c>
      <c r="N36" s="33">
        <v>20190913</v>
      </c>
      <c r="O36" s="33">
        <v>20191212</v>
      </c>
      <c r="P36" s="34">
        <v>0</v>
      </c>
      <c r="Q36" s="35">
        <v>0</v>
      </c>
      <c r="R36" s="36" t="s">
        <v>148</v>
      </c>
      <c r="S36" s="33">
        <v>16</v>
      </c>
      <c r="T36" s="37" t="s">
        <v>36</v>
      </c>
      <c r="U36" s="27" t="s">
        <v>36</v>
      </c>
    </row>
    <row r="37" spans="2:21" s="40" customFormat="1" ht="14.25" customHeight="1">
      <c r="B37" s="25" t="s">
        <v>2</v>
      </c>
      <c r="C37" s="26" t="s">
        <v>149</v>
      </c>
      <c r="D37" s="26" t="s">
        <v>150</v>
      </c>
      <c r="E37" s="27" t="s">
        <v>151</v>
      </c>
      <c r="F37" s="28" t="s">
        <v>152</v>
      </c>
      <c r="G37" s="29">
        <v>83101</v>
      </c>
      <c r="H37" s="30">
        <v>1003</v>
      </c>
      <c r="I37" s="29">
        <v>2</v>
      </c>
      <c r="J37" s="29" t="s">
        <v>32</v>
      </c>
      <c r="K37" s="31" t="s">
        <v>59</v>
      </c>
      <c r="L37" s="32">
        <v>40</v>
      </c>
      <c r="M37" s="29" t="s">
        <v>153</v>
      </c>
      <c r="N37" s="33">
        <v>20190701</v>
      </c>
      <c r="O37" s="33">
        <v>20190928</v>
      </c>
      <c r="P37" s="34">
        <v>28946.571428571428</v>
      </c>
      <c r="Q37" s="35">
        <v>0</v>
      </c>
      <c r="R37" s="36" t="s">
        <v>148</v>
      </c>
      <c r="S37" s="33">
        <v>14</v>
      </c>
      <c r="T37" s="37" t="s">
        <v>43</v>
      </c>
      <c r="U37" s="27" t="s">
        <v>44</v>
      </c>
    </row>
    <row r="38" spans="2:21" s="40" customFormat="1" ht="12" customHeight="1">
      <c r="B38" s="25" t="s">
        <v>2</v>
      </c>
      <c r="C38" s="26" t="s">
        <v>154</v>
      </c>
      <c r="D38" s="26" t="s">
        <v>155</v>
      </c>
      <c r="E38" s="27" t="s">
        <v>156</v>
      </c>
      <c r="F38" s="28" t="s">
        <v>157</v>
      </c>
      <c r="G38" s="29">
        <v>83101</v>
      </c>
      <c r="H38" s="30">
        <v>1003</v>
      </c>
      <c r="I38" s="29">
        <v>2</v>
      </c>
      <c r="J38" s="29" t="s">
        <v>32</v>
      </c>
      <c r="K38" s="31" t="s">
        <v>158</v>
      </c>
      <c r="L38" s="32" t="s">
        <v>159</v>
      </c>
      <c r="M38" s="29">
        <v>9452</v>
      </c>
      <c r="N38" s="33">
        <v>20190401</v>
      </c>
      <c r="O38" s="33">
        <v>20190715</v>
      </c>
      <c r="P38" s="34">
        <v>0</v>
      </c>
      <c r="Q38" s="35">
        <v>0</v>
      </c>
      <c r="R38" s="36" t="s">
        <v>160</v>
      </c>
      <c r="S38" s="33">
        <v>16</v>
      </c>
      <c r="T38" s="37" t="s">
        <v>36</v>
      </c>
      <c r="U38" s="27" t="s">
        <v>37</v>
      </c>
    </row>
    <row r="39" spans="2:21" s="40" customFormat="1" ht="14.25">
      <c r="B39" s="25" t="s">
        <v>2</v>
      </c>
      <c r="C39" s="26" t="s">
        <v>161</v>
      </c>
      <c r="D39" s="26" t="s">
        <v>162</v>
      </c>
      <c r="E39" s="41" t="s">
        <v>163</v>
      </c>
      <c r="F39" s="28" t="s">
        <v>164</v>
      </c>
      <c r="G39" s="29">
        <v>83101</v>
      </c>
      <c r="H39" s="30">
        <v>1003</v>
      </c>
      <c r="I39" s="29">
        <v>2</v>
      </c>
      <c r="J39" s="29" t="s">
        <v>32</v>
      </c>
      <c r="K39" s="31" t="s">
        <v>165</v>
      </c>
      <c r="L39" s="32" t="s">
        <v>159</v>
      </c>
      <c r="M39" s="29" t="s">
        <v>166</v>
      </c>
      <c r="N39" s="33">
        <v>20190409</v>
      </c>
      <c r="O39" s="33">
        <v>20190704</v>
      </c>
      <c r="P39" s="34">
        <v>928.3252</v>
      </c>
      <c r="Q39" s="35">
        <v>0</v>
      </c>
      <c r="R39" s="36" t="s">
        <v>160</v>
      </c>
      <c r="S39" s="33">
        <v>22</v>
      </c>
      <c r="T39" s="37" t="s">
        <v>43</v>
      </c>
      <c r="U39" s="27" t="s">
        <v>167</v>
      </c>
    </row>
    <row r="40" spans="2:21" s="40" customFormat="1" ht="14.25">
      <c r="B40" s="25" t="s">
        <v>2</v>
      </c>
      <c r="C40" s="26" t="s">
        <v>168</v>
      </c>
      <c r="D40" s="26" t="s">
        <v>169</v>
      </c>
      <c r="E40" s="41" t="s">
        <v>170</v>
      </c>
      <c r="F40" s="28" t="s">
        <v>171</v>
      </c>
      <c r="G40" s="29">
        <v>83101</v>
      </c>
      <c r="H40" s="30">
        <v>1003</v>
      </c>
      <c r="I40" s="29">
        <v>2</v>
      </c>
      <c r="J40" s="29" t="s">
        <v>32</v>
      </c>
      <c r="K40" s="31" t="s">
        <v>172</v>
      </c>
      <c r="L40" s="32" t="s">
        <v>159</v>
      </c>
      <c r="M40" s="29" t="s">
        <v>173</v>
      </c>
      <c r="N40" s="33">
        <v>20190812</v>
      </c>
      <c r="O40" s="33">
        <v>20190814</v>
      </c>
      <c r="P40" s="34">
        <v>696.2438999999999</v>
      </c>
      <c r="Q40" s="35">
        <v>0</v>
      </c>
      <c r="R40" s="36" t="s">
        <v>160</v>
      </c>
      <c r="S40" s="33">
        <v>22</v>
      </c>
      <c r="T40" s="37" t="s">
        <v>43</v>
      </c>
      <c r="U40" s="27" t="s">
        <v>167</v>
      </c>
    </row>
    <row r="41" spans="2:21" s="40" customFormat="1" ht="14.25">
      <c r="B41" s="25" t="s">
        <v>2</v>
      </c>
      <c r="C41" s="26" t="s">
        <v>174</v>
      </c>
      <c r="D41" s="26" t="s">
        <v>175</v>
      </c>
      <c r="E41" s="41" t="s">
        <v>176</v>
      </c>
      <c r="F41" s="28" t="s">
        <v>177</v>
      </c>
      <c r="G41" s="29">
        <v>83101</v>
      </c>
      <c r="H41" s="30">
        <v>1003</v>
      </c>
      <c r="I41" s="29">
        <v>2</v>
      </c>
      <c r="J41" s="29" t="s">
        <v>32</v>
      </c>
      <c r="K41" s="31" t="s">
        <v>178</v>
      </c>
      <c r="L41" s="32">
        <v>0</v>
      </c>
      <c r="M41" s="29" t="s">
        <v>179</v>
      </c>
      <c r="N41" s="33">
        <v>20190930</v>
      </c>
      <c r="O41" s="33">
        <v>20190930</v>
      </c>
      <c r="P41" s="34">
        <v>292.75</v>
      </c>
      <c r="Q41" s="35">
        <v>0</v>
      </c>
      <c r="R41" s="36" t="s">
        <v>160</v>
      </c>
      <c r="S41" s="33">
        <v>22</v>
      </c>
      <c r="T41" s="37" t="s">
        <v>43</v>
      </c>
      <c r="U41" s="27" t="s">
        <v>167</v>
      </c>
    </row>
    <row r="42" spans="2:21" s="40" customFormat="1" ht="14.25">
      <c r="B42" s="25" t="s">
        <v>2</v>
      </c>
      <c r="C42" s="26" t="s">
        <v>180</v>
      </c>
      <c r="D42" s="26" t="s">
        <v>181</v>
      </c>
      <c r="E42" s="41" t="s">
        <v>182</v>
      </c>
      <c r="F42" s="28" t="s">
        <v>183</v>
      </c>
      <c r="G42" s="29">
        <v>83101</v>
      </c>
      <c r="H42" s="30">
        <v>1003</v>
      </c>
      <c r="I42" s="29">
        <v>2</v>
      </c>
      <c r="J42" s="29" t="s">
        <v>32</v>
      </c>
      <c r="K42" s="31" t="s">
        <v>184</v>
      </c>
      <c r="L42" s="32" t="s">
        <v>159</v>
      </c>
      <c r="M42" s="29" t="s">
        <v>153</v>
      </c>
      <c r="N42" s="33">
        <v>20190805</v>
      </c>
      <c r="O42" s="33">
        <v>20190818</v>
      </c>
      <c r="P42" s="34">
        <v>2342.06</v>
      </c>
      <c r="Q42" s="35">
        <v>0</v>
      </c>
      <c r="R42" s="36" t="s">
        <v>160</v>
      </c>
      <c r="S42" s="33">
        <v>22</v>
      </c>
      <c r="T42" s="37" t="s">
        <v>43</v>
      </c>
      <c r="U42" s="27" t="s">
        <v>167</v>
      </c>
    </row>
    <row r="43" spans="2:21" s="40" customFormat="1" ht="14.25">
      <c r="B43" s="25" t="s">
        <v>2</v>
      </c>
      <c r="C43" s="26" t="s">
        <v>185</v>
      </c>
      <c r="D43" s="26" t="s">
        <v>186</v>
      </c>
      <c r="E43" s="41" t="s">
        <v>187</v>
      </c>
      <c r="F43" s="28" t="s">
        <v>188</v>
      </c>
      <c r="G43" s="29">
        <v>83101</v>
      </c>
      <c r="H43" s="30">
        <v>1003</v>
      </c>
      <c r="I43" s="29">
        <v>2</v>
      </c>
      <c r="J43" s="29" t="s">
        <v>32</v>
      </c>
      <c r="K43" s="31" t="s">
        <v>49</v>
      </c>
      <c r="L43" s="32" t="s">
        <v>159</v>
      </c>
      <c r="M43" s="29" t="s">
        <v>153</v>
      </c>
      <c r="N43" s="33">
        <v>20190218</v>
      </c>
      <c r="O43" s="33">
        <v>20200207</v>
      </c>
      <c r="P43" s="34">
        <v>0</v>
      </c>
      <c r="Q43" s="35">
        <v>0</v>
      </c>
      <c r="R43" s="36" t="s">
        <v>189</v>
      </c>
      <c r="S43" s="33">
        <v>16</v>
      </c>
      <c r="T43" s="37" t="s">
        <v>36</v>
      </c>
      <c r="U43" s="27" t="s">
        <v>36</v>
      </c>
    </row>
    <row r="44" spans="2:21" s="40" customFormat="1" ht="14.25">
      <c r="B44" s="25" t="s">
        <v>2</v>
      </c>
      <c r="C44" s="26" t="s">
        <v>190</v>
      </c>
      <c r="D44" s="26" t="s">
        <v>191</v>
      </c>
      <c r="E44" s="41" t="s">
        <v>192</v>
      </c>
      <c r="F44" s="28" t="s">
        <v>183</v>
      </c>
      <c r="G44" s="29">
        <v>83101</v>
      </c>
      <c r="H44" s="30">
        <v>1003</v>
      </c>
      <c r="I44" s="29">
        <v>2</v>
      </c>
      <c r="J44" s="29" t="s">
        <v>32</v>
      </c>
      <c r="K44" s="31" t="s">
        <v>184</v>
      </c>
      <c r="L44" s="32" t="s">
        <v>159</v>
      </c>
      <c r="M44" s="29" t="s">
        <v>153</v>
      </c>
      <c r="N44" s="33">
        <v>20190810</v>
      </c>
      <c r="O44" s="33">
        <v>20200207</v>
      </c>
      <c r="P44" s="34">
        <v>0</v>
      </c>
      <c r="Q44" s="35">
        <v>0</v>
      </c>
      <c r="R44" s="36" t="s">
        <v>189</v>
      </c>
      <c r="S44" s="33">
        <v>16</v>
      </c>
      <c r="T44" s="37" t="s">
        <v>36</v>
      </c>
      <c r="U44" s="27" t="s">
        <v>36</v>
      </c>
    </row>
    <row r="45" spans="2:21" s="40" customFormat="1" ht="14.25">
      <c r="B45" s="25" t="s">
        <v>2</v>
      </c>
      <c r="C45" s="26" t="s">
        <v>193</v>
      </c>
      <c r="D45" s="26" t="s">
        <v>194</v>
      </c>
      <c r="E45" s="41" t="s">
        <v>195</v>
      </c>
      <c r="F45" s="28" t="s">
        <v>183</v>
      </c>
      <c r="G45" s="29">
        <v>83101</v>
      </c>
      <c r="H45" s="30">
        <v>1003</v>
      </c>
      <c r="I45" s="29">
        <v>2</v>
      </c>
      <c r="J45" s="29" t="s">
        <v>32</v>
      </c>
      <c r="K45" s="31" t="s">
        <v>184</v>
      </c>
      <c r="L45" s="32" t="s">
        <v>159</v>
      </c>
      <c r="M45" s="29" t="s">
        <v>153</v>
      </c>
      <c r="N45" s="33">
        <v>20190810</v>
      </c>
      <c r="O45" s="33">
        <v>20200207</v>
      </c>
      <c r="P45" s="34">
        <v>0</v>
      </c>
      <c r="Q45" s="35">
        <v>0</v>
      </c>
      <c r="R45" s="36" t="s">
        <v>189</v>
      </c>
      <c r="S45" s="33">
        <v>16</v>
      </c>
      <c r="T45" s="37" t="s">
        <v>36</v>
      </c>
      <c r="U45" s="27" t="s">
        <v>36</v>
      </c>
    </row>
    <row r="46" spans="2:21" s="40" customFormat="1" ht="14.25">
      <c r="B46" s="25"/>
      <c r="C46" s="26"/>
      <c r="D46" s="26"/>
      <c r="E46" s="41"/>
      <c r="F46" s="28"/>
      <c r="G46" s="29"/>
      <c r="H46" s="30"/>
      <c r="I46" s="29"/>
      <c r="J46" s="29"/>
      <c r="K46" s="31"/>
      <c r="L46" s="32"/>
      <c r="M46" s="29"/>
      <c r="N46" s="33"/>
      <c r="O46" s="33"/>
      <c r="P46" s="34"/>
      <c r="Q46" s="35"/>
      <c r="R46" s="36"/>
      <c r="S46" s="33"/>
      <c r="T46" s="37"/>
      <c r="U46" s="27"/>
    </row>
    <row r="47" spans="2:21" s="40" customFormat="1" ht="14.25">
      <c r="B47" s="25"/>
      <c r="C47" s="26"/>
      <c r="D47" s="26"/>
      <c r="E47" s="41"/>
      <c r="F47" s="28"/>
      <c r="G47" s="29"/>
      <c r="H47" s="30"/>
      <c r="I47" s="29"/>
      <c r="J47" s="29"/>
      <c r="K47" s="31"/>
      <c r="L47" s="32"/>
      <c r="M47" s="29"/>
      <c r="N47" s="33"/>
      <c r="O47" s="33"/>
      <c r="P47" s="34"/>
      <c r="Q47" s="35"/>
      <c r="R47" s="36"/>
      <c r="S47" s="33"/>
      <c r="T47" s="37"/>
      <c r="U47" s="27"/>
    </row>
    <row r="48" spans="2:21" s="14" customFormat="1" ht="14.25">
      <c r="B48" s="42"/>
      <c r="C48" s="26"/>
      <c r="D48" s="26"/>
      <c r="E48" s="41"/>
      <c r="F48" s="28"/>
      <c r="G48" s="29"/>
      <c r="H48" s="30"/>
      <c r="I48" s="29"/>
      <c r="J48" s="29"/>
      <c r="K48" s="31"/>
      <c r="L48" s="32"/>
      <c r="M48" s="29"/>
      <c r="N48" s="33"/>
      <c r="O48" s="33"/>
      <c r="P48" s="34"/>
      <c r="Q48" s="35"/>
      <c r="R48" s="36"/>
      <c r="S48" s="33"/>
      <c r="T48" s="37"/>
      <c r="U48" s="27"/>
    </row>
    <row r="49" spans="2:21" s="14" customFormat="1" ht="14.25">
      <c r="B49" s="42"/>
      <c r="C49" s="26"/>
      <c r="D49" s="26"/>
      <c r="E49" s="41"/>
      <c r="F49" s="28"/>
      <c r="G49" s="29"/>
      <c r="H49" s="30"/>
      <c r="I49" s="29"/>
      <c r="J49" s="29"/>
      <c r="K49" s="31"/>
      <c r="L49" s="32"/>
      <c r="M49" s="29"/>
      <c r="N49" s="33"/>
      <c r="O49" s="33"/>
      <c r="P49" s="34"/>
      <c r="Q49" s="35"/>
      <c r="R49" s="36"/>
      <c r="S49" s="33"/>
      <c r="T49" s="37"/>
      <c r="U49" s="27"/>
    </row>
    <row r="50" spans="2:21" s="14" customFormat="1" ht="14.25">
      <c r="B50" s="25"/>
      <c r="C50" s="26"/>
      <c r="D50" s="26"/>
      <c r="E50" s="41"/>
      <c r="F50" s="28"/>
      <c r="G50" s="29"/>
      <c r="H50" s="30"/>
      <c r="I50" s="29"/>
      <c r="J50" s="29"/>
      <c r="K50" s="31"/>
      <c r="L50" s="32"/>
      <c r="M50" s="29"/>
      <c r="N50" s="33"/>
      <c r="O50" s="33"/>
      <c r="P50" s="34"/>
      <c r="Q50" s="35"/>
      <c r="R50" s="36"/>
      <c r="S50" s="33"/>
      <c r="T50" s="37"/>
      <c r="U50" s="27"/>
    </row>
    <row r="51" spans="2:21" s="14" customFormat="1" ht="14.25">
      <c r="B51" s="25"/>
      <c r="C51" s="26"/>
      <c r="D51" s="26"/>
      <c r="E51" s="41"/>
      <c r="F51" s="28"/>
      <c r="G51" s="29"/>
      <c r="H51" s="30"/>
      <c r="I51" s="29"/>
      <c r="J51" s="29"/>
      <c r="K51" s="31"/>
      <c r="L51" s="32"/>
      <c r="M51" s="29"/>
      <c r="N51" s="33"/>
      <c r="O51" s="33"/>
      <c r="P51" s="34"/>
      <c r="Q51" s="35"/>
      <c r="R51" s="36"/>
      <c r="S51" s="33"/>
      <c r="T51" s="37"/>
      <c r="U51" s="27"/>
    </row>
    <row r="52" spans="2:21" s="14" customFormat="1" ht="14.25">
      <c r="B52" s="25"/>
      <c r="C52" s="26"/>
      <c r="D52" s="26"/>
      <c r="E52" s="41"/>
      <c r="F52" s="28"/>
      <c r="G52" s="29"/>
      <c r="H52" s="30"/>
      <c r="I52" s="29"/>
      <c r="J52" s="29"/>
      <c r="K52" s="31"/>
      <c r="L52" s="32"/>
      <c r="M52" s="29"/>
      <c r="N52" s="33"/>
      <c r="O52" s="33"/>
      <c r="P52" s="34"/>
      <c r="Q52" s="35"/>
      <c r="R52" s="36"/>
      <c r="S52" s="33"/>
      <c r="T52" s="37"/>
      <c r="U52" s="27"/>
    </row>
    <row r="53" spans="2:21" s="14" customFormat="1" ht="14.25">
      <c r="B53" s="25"/>
      <c r="C53" s="26"/>
      <c r="D53" s="26"/>
      <c r="E53" s="41"/>
      <c r="F53" s="28"/>
      <c r="G53" s="29"/>
      <c r="H53" s="30"/>
      <c r="I53" s="29"/>
      <c r="J53" s="29"/>
      <c r="K53" s="31"/>
      <c r="L53" s="32"/>
      <c r="M53" s="29"/>
      <c r="N53" s="33"/>
      <c r="O53" s="33"/>
      <c r="P53" s="34"/>
      <c r="Q53" s="35"/>
      <c r="R53" s="36"/>
      <c r="S53" s="33"/>
      <c r="T53" s="37"/>
      <c r="U53" s="27"/>
    </row>
    <row r="54" spans="2:21" s="14" customFormat="1" ht="14.25">
      <c r="B54" s="43" t="s">
        <v>196</v>
      </c>
      <c r="C54" s="44">
        <v>30</v>
      </c>
      <c r="D54" s="44"/>
      <c r="E54" s="44"/>
      <c r="F54" s="44"/>
      <c r="G54" s="44"/>
      <c r="H54" s="44"/>
      <c r="I54" s="44"/>
      <c r="J54" s="45"/>
      <c r="K54" s="44" t="s">
        <v>197</v>
      </c>
      <c r="L54" s="45"/>
      <c r="M54" s="46">
        <v>14</v>
      </c>
      <c r="N54" s="81" t="s">
        <v>198</v>
      </c>
      <c r="O54" s="81"/>
      <c r="P54" s="47">
        <f>SUBTOTAL(109,'A Y II D4.'!$P$17:$P$53)</f>
        <v>139383.9405285714</v>
      </c>
      <c r="Q54" s="48"/>
      <c r="R54" s="48"/>
      <c r="S54" s="48"/>
      <c r="T54" s="48"/>
      <c r="U54" s="49"/>
    </row>
    <row r="55" spans="2:21" s="14" customFormat="1" ht="14.25">
      <c r="B55" s="43"/>
      <c r="C55" s="44"/>
      <c r="D55" s="44"/>
      <c r="E55" s="44"/>
      <c r="F55" s="44"/>
      <c r="G55" s="44"/>
      <c r="H55" s="44"/>
      <c r="I55" s="44"/>
      <c r="J55" s="44"/>
      <c r="K55" s="44"/>
      <c r="L55" s="50"/>
      <c r="M55" s="48"/>
      <c r="N55" s="51"/>
      <c r="O55" s="48"/>
      <c r="P55" s="48"/>
      <c r="Q55" s="48"/>
      <c r="R55" s="48"/>
      <c r="S55" s="48"/>
      <c r="T55" s="48"/>
      <c r="U55" s="49"/>
    </row>
    <row r="56" spans="2:21" s="14" customFormat="1" ht="14.25">
      <c r="B56" s="43"/>
      <c r="C56" s="44"/>
      <c r="D56" s="44"/>
      <c r="E56" s="44"/>
      <c r="F56" s="44"/>
      <c r="G56" s="44"/>
      <c r="H56" s="44"/>
      <c r="I56" s="44"/>
      <c r="J56" s="44"/>
      <c r="K56" s="44"/>
      <c r="L56" s="50"/>
      <c r="M56" s="48"/>
      <c r="N56" s="52" t="s">
        <v>199</v>
      </c>
      <c r="O56" s="52"/>
      <c r="P56" s="53">
        <v>0</v>
      </c>
      <c r="Q56" s="18"/>
      <c r="R56" s="48"/>
      <c r="S56" s="48"/>
      <c r="T56" s="48"/>
      <c r="U56" s="49"/>
    </row>
    <row r="57" spans="2:21" s="14" customFormat="1" ht="14.25">
      <c r="B57" s="54"/>
      <c r="C57" s="55"/>
      <c r="D57" s="55"/>
      <c r="E57" s="55"/>
      <c r="F57" s="55"/>
      <c r="G57" s="55"/>
      <c r="H57" s="55"/>
      <c r="I57" s="55"/>
      <c r="J57" s="55"/>
      <c r="K57" s="55"/>
      <c r="L57" s="55"/>
      <c r="M57" s="55"/>
      <c r="N57" s="55"/>
      <c r="O57" s="55"/>
      <c r="P57" s="55"/>
      <c r="Q57" s="55"/>
      <c r="R57" s="55"/>
      <c r="S57" s="55"/>
      <c r="T57" s="55"/>
      <c r="U57" s="56"/>
    </row>
    <row r="58" spans="2:21" s="14" customFormat="1" ht="14.25">
      <c r="B58" s="57" t="s">
        <v>200</v>
      </c>
      <c r="C58" s="57"/>
      <c r="D58" s="18"/>
      <c r="E58" s="18"/>
      <c r="F58" s="58"/>
      <c r="G58" s="58"/>
      <c r="H58" s="58"/>
      <c r="I58" s="58"/>
      <c r="J58" s="58"/>
      <c r="K58" s="58"/>
      <c r="L58" s="58"/>
      <c r="M58" s="58"/>
      <c r="N58" s="58"/>
      <c r="O58" s="58"/>
      <c r="P58" s="58"/>
      <c r="Q58" s="58"/>
      <c r="R58" s="58"/>
      <c r="S58" s="58"/>
      <c r="T58" s="58"/>
      <c r="U58" s="58"/>
    </row>
    <row r="59" spans="2:21" s="14" customFormat="1" ht="14.25">
      <c r="B59" s="57" t="s">
        <v>201</v>
      </c>
      <c r="C59" s="57"/>
      <c r="D59" s="18"/>
      <c r="E59" s="18"/>
      <c r="F59" s="58"/>
      <c r="G59" s="58"/>
      <c r="H59" s="58"/>
      <c r="I59" s="58"/>
      <c r="J59" s="58"/>
      <c r="K59" s="58"/>
      <c r="L59" s="58"/>
      <c r="M59" s="58"/>
      <c r="N59" s="58"/>
      <c r="O59" s="58"/>
      <c r="P59" s="58"/>
      <c r="Q59" s="58"/>
      <c r="R59" s="58"/>
      <c r="S59" s="58"/>
      <c r="T59" s="58"/>
      <c r="U59" s="58"/>
    </row>
    <row r="60" spans="2:6" s="14" customFormat="1" ht="14.25">
      <c r="B60" s="59"/>
      <c r="C60" s="60"/>
      <c r="D60" s="60"/>
      <c r="E60" s="60"/>
      <c r="F60" s="61"/>
    </row>
    <row r="61" spans="2:6" s="14" customFormat="1" ht="14.25">
      <c r="B61" s="82" t="s">
        <v>202</v>
      </c>
      <c r="C61" s="83"/>
      <c r="D61" s="83"/>
      <c r="E61" s="83"/>
      <c r="F61" s="84"/>
    </row>
    <row r="62" spans="2:6" s="14" customFormat="1" ht="14.25">
      <c r="B62" s="72" t="s">
        <v>203</v>
      </c>
      <c r="C62" s="73"/>
      <c r="D62" s="73"/>
      <c r="E62" s="73"/>
      <c r="F62" s="74"/>
    </row>
    <row r="63" spans="2:6" s="14" customFormat="1" ht="12.75" customHeight="1">
      <c r="B63" s="62"/>
      <c r="C63" s="63"/>
      <c r="D63" s="63"/>
      <c r="E63" s="63"/>
      <c r="F63" s="64"/>
    </row>
    <row r="64" spans="2:21" ht="14.25">
      <c r="B64" s="82" t="s">
        <v>204</v>
      </c>
      <c r="C64" s="83"/>
      <c r="D64" s="83"/>
      <c r="E64" s="83"/>
      <c r="F64" s="84"/>
      <c r="G64" s="14"/>
      <c r="H64" s="14"/>
      <c r="I64" s="14"/>
      <c r="J64" s="14"/>
      <c r="K64" s="14"/>
      <c r="L64" s="14"/>
      <c r="M64" s="14"/>
      <c r="N64" s="14"/>
      <c r="O64" s="14"/>
      <c r="P64" s="14"/>
      <c r="Q64" s="14"/>
      <c r="R64" s="14"/>
      <c r="S64" s="14"/>
      <c r="T64" s="14"/>
      <c r="U64" s="14"/>
    </row>
    <row r="65" spans="2:21" ht="14.25">
      <c r="B65" s="72" t="s">
        <v>205</v>
      </c>
      <c r="C65" s="73"/>
      <c r="D65" s="73"/>
      <c r="E65" s="73"/>
      <c r="F65" s="74"/>
      <c r="G65" s="14"/>
      <c r="H65" s="14"/>
      <c r="I65" s="14"/>
      <c r="J65" s="14"/>
      <c r="K65" s="14"/>
      <c r="L65" s="14"/>
      <c r="M65" s="14"/>
      <c r="N65" s="14"/>
      <c r="O65" s="14"/>
      <c r="P65" s="14"/>
      <c r="Q65" s="14"/>
      <c r="R65" s="14"/>
      <c r="S65" s="14"/>
      <c r="T65" s="14"/>
      <c r="U65" s="14"/>
    </row>
    <row r="66" spans="2:21" ht="30.75" customHeight="1">
      <c r="B66" s="62"/>
      <c r="C66" s="63"/>
      <c r="D66" s="63"/>
      <c r="E66" s="63"/>
      <c r="F66" s="64"/>
      <c r="G66" s="14"/>
      <c r="H66" s="14"/>
      <c r="I66" s="14"/>
      <c r="J66" s="14"/>
      <c r="K66" s="14"/>
      <c r="L66" s="14"/>
      <c r="M66" s="14"/>
      <c r="N66" s="14"/>
      <c r="O66" s="14"/>
      <c r="P66" s="14"/>
      <c r="Q66" s="14"/>
      <c r="R66" s="14"/>
      <c r="S66" s="14"/>
      <c r="T66" s="14"/>
      <c r="U66" s="14"/>
    </row>
    <row r="67" spans="2:21" ht="14.25">
      <c r="B67" s="82"/>
      <c r="C67" s="83"/>
      <c r="D67" s="83"/>
      <c r="E67" s="83"/>
      <c r="F67" s="84"/>
      <c r="G67" s="14"/>
      <c r="H67" s="14"/>
      <c r="I67" s="14"/>
      <c r="J67" s="14"/>
      <c r="K67" s="14"/>
      <c r="L67" s="14"/>
      <c r="M67" s="14"/>
      <c r="N67" s="14"/>
      <c r="O67" s="14"/>
      <c r="P67" s="14"/>
      <c r="Q67" s="14"/>
      <c r="R67" s="14"/>
      <c r="S67" s="14"/>
      <c r="T67" s="14"/>
      <c r="U67" s="14"/>
    </row>
    <row r="68" spans="2:21" ht="14.25">
      <c r="B68" s="72" t="s">
        <v>206</v>
      </c>
      <c r="C68" s="73"/>
      <c r="D68" s="73"/>
      <c r="E68" s="73"/>
      <c r="F68" s="74"/>
      <c r="G68" s="14"/>
      <c r="H68" s="14"/>
      <c r="I68" s="14"/>
      <c r="J68" s="14"/>
      <c r="K68" s="14"/>
      <c r="L68" s="14"/>
      <c r="M68" s="14"/>
      <c r="N68" s="14"/>
      <c r="O68" s="14"/>
      <c r="P68" s="14"/>
      <c r="Q68" s="14"/>
      <c r="R68" s="14"/>
      <c r="S68" s="14"/>
      <c r="T68" s="14"/>
      <c r="U68" s="14"/>
    </row>
    <row r="69" spans="2:21" ht="14.25">
      <c r="B69" s="75" t="s">
        <v>207</v>
      </c>
      <c r="C69" s="76"/>
      <c r="D69" s="76"/>
      <c r="E69" s="76"/>
      <c r="F69" s="77"/>
      <c r="G69" s="14"/>
      <c r="H69" s="14"/>
      <c r="I69" s="14"/>
      <c r="J69" s="14"/>
      <c r="K69" s="14"/>
      <c r="L69" s="14"/>
      <c r="M69" s="14"/>
      <c r="N69" s="14"/>
      <c r="O69" s="14"/>
      <c r="P69" s="14"/>
      <c r="Q69" s="14"/>
      <c r="R69" s="14"/>
      <c r="S69" s="14"/>
      <c r="T69" s="14"/>
      <c r="U69" s="14"/>
    </row>
    <row r="70" spans="2:21" ht="14.25">
      <c r="B70" s="72"/>
      <c r="C70" s="73"/>
      <c r="D70" s="73"/>
      <c r="E70" s="73"/>
      <c r="F70" s="74"/>
      <c r="G70" s="14"/>
      <c r="H70" s="14"/>
      <c r="I70" s="14"/>
      <c r="J70" s="14"/>
      <c r="K70" s="14"/>
      <c r="L70" s="14"/>
      <c r="M70" s="14"/>
      <c r="N70" s="14"/>
      <c r="O70" s="14"/>
      <c r="P70" s="14"/>
      <c r="Q70" s="14"/>
      <c r="R70" s="14"/>
      <c r="S70" s="14"/>
      <c r="T70" s="14"/>
      <c r="U70" s="14"/>
    </row>
    <row r="71" spans="2:21" ht="14.25">
      <c r="B71" s="78"/>
      <c r="C71" s="79"/>
      <c r="D71" s="79"/>
      <c r="E71" s="79"/>
      <c r="F71" s="80"/>
      <c r="G71" s="14"/>
      <c r="H71" s="14"/>
      <c r="I71" s="14"/>
      <c r="J71" s="14"/>
      <c r="K71" s="14"/>
      <c r="L71" s="14"/>
      <c r="M71" s="14"/>
      <c r="N71" s="14"/>
      <c r="O71" s="14"/>
      <c r="P71" s="14"/>
      <c r="Q71" s="14"/>
      <c r="R71" s="14"/>
      <c r="S71" s="14"/>
      <c r="T71" s="14"/>
      <c r="U71" s="14"/>
    </row>
  </sheetData>
  <sheetProtection/>
  <mergeCells count="22">
    <mergeCell ref="B68:F68"/>
    <mergeCell ref="B69:F69"/>
    <mergeCell ref="B70:F70"/>
    <mergeCell ref="B71:F71"/>
    <mergeCell ref="N54:O54"/>
    <mergeCell ref="B61:F61"/>
    <mergeCell ref="B62:F62"/>
    <mergeCell ref="B64:F64"/>
    <mergeCell ref="B65:F65"/>
    <mergeCell ref="B67:F67"/>
    <mergeCell ref="N13:O13"/>
    <mergeCell ref="P13:P14"/>
    <mergeCell ref="Q13:Q14"/>
    <mergeCell ref="R13:R14"/>
    <mergeCell ref="S13:T13"/>
    <mergeCell ref="U13:U14"/>
    <mergeCell ref="B13:B14"/>
    <mergeCell ref="C13:C14"/>
    <mergeCell ref="D13:D14"/>
    <mergeCell ref="E13:E14"/>
    <mergeCell ref="F13:F14"/>
    <mergeCell ref="G13:M13"/>
  </mergeCells>
  <dataValidations count="3">
    <dataValidation allowBlank="1" showInputMessage="1" showErrorMessage="1" sqref="T10 B10:C10"/>
    <dataValidation type="textLength" allowBlank="1" showInputMessage="1" showErrorMessage="1" sqref="C48:C53">
      <formula1>10</formula1>
      <formula2>13</formula2>
    </dataValidation>
    <dataValidation type="textLength" operator="equal" allowBlank="1" showInputMessage="1" showErrorMessage="1" sqref="D48:D53">
      <formula1>18</formula1>
    </dataValidation>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landscape" scale="25" r:id="rId5"/>
  <headerFooter>
    <oddFooter>&amp;R&amp;P de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2019-10-18T00:38:42Z</cp:lastPrinted>
  <dcterms:created xsi:type="dcterms:W3CDTF">2019-10-16T18:52:29Z</dcterms:created>
  <dcterms:modified xsi:type="dcterms:W3CDTF">2019-10-18T00:39:56Z</dcterms:modified>
  <cp:category/>
  <cp:version/>
  <cp:contentType/>
  <cp:contentStatus/>
</cp:coreProperties>
</file>